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Руководство\РОМАНЕНКО\Материалы Комиссии 2023 год\Материалы комиссии № 2 от __.01.2023 года\проект ТС 2023\"/>
    </mc:Choice>
  </mc:AlternateContent>
  <bookViews>
    <workbookView xWindow="0" yWindow="0" windowWidth="28800" windowHeight="10530" activeTab="2"/>
  </bookViews>
  <sheets>
    <sheet name="7 Перечень МО СМП" sheetId="14" r:id="rId1"/>
    <sheet name="38 Половозрастные коэффициенты" sheetId="8" r:id="rId2"/>
    <sheet name="39 ФДПнi" sheetId="15" r:id="rId3"/>
    <sheet name="40 Тарифы СМП" sheetId="6" r:id="rId4"/>
  </sheets>
  <definedNames>
    <definedName name="Data1" localSheetId="2">#REF!</definedName>
    <definedName name="Data1" localSheetId="0">#REF!</definedName>
    <definedName name="Data1">#REF!</definedName>
    <definedName name="DateTime" localSheetId="2">#REF!</definedName>
    <definedName name="DateTime" localSheetId="0">#REF!</definedName>
    <definedName name="DateTime">#REF!</definedName>
    <definedName name="HeaderExt" localSheetId="2">#REF!</definedName>
    <definedName name="HeaderExt" localSheetId="0">#REF!</definedName>
    <definedName name="HeaderExt">#REF!</definedName>
    <definedName name="Period" localSheetId="2">#REF!</definedName>
    <definedName name="Period" localSheetId="0">#REF!</definedName>
    <definedName name="Period">#REF!</definedName>
    <definedName name="TypePeriod" localSheetId="2">#REF!</definedName>
    <definedName name="TypePeriod" localSheetId="0">#REF!</definedName>
    <definedName name="TypePeriod">#REF!</definedName>
    <definedName name="а" localSheetId="2">#REF!</definedName>
    <definedName name="а" localSheetId="0">#REF!</definedName>
    <definedName name="а">#REF!</definedName>
    <definedName name="ваыаыа" localSheetId="2">#REF!</definedName>
    <definedName name="ваыаыа" localSheetId="0">#REF!</definedName>
    <definedName name="ваыаыа">#REF!</definedName>
    <definedName name="копия" localSheetId="2">#REF!</definedName>
    <definedName name="копия" localSheetId="0">#REF!</definedName>
    <definedName name="копия">#REF!</definedName>
    <definedName name="_xlnm.Print_Area" localSheetId="2">'39 ФДПнi'!$A$1:$L$24</definedName>
    <definedName name="_xlnm.Print_Area" localSheetId="0">'7 Перечень МО СМП'!$A$1:$C$23</definedName>
    <definedName name="ооооо" localSheetId="2">#REF!</definedName>
    <definedName name="ооооо" localSheetId="0">#REF!</definedName>
    <definedName name="ооооо">#REF!</definedName>
    <definedName name="романенко" localSheetId="2">#REF!</definedName>
    <definedName name="романенко" localSheetId="0">#REF!</definedName>
    <definedName name="романенко">#REF!</definedName>
    <definedName name="св" localSheetId="2">#REF!</definedName>
    <definedName name="св" localSheetId="0">#REF!</definedName>
    <definedName name="св">#REF!</definedName>
    <definedName name="свод" localSheetId="2">#REF!</definedName>
    <definedName name="свод" localSheetId="0">#REF!</definedName>
    <definedName name="свод">#REF!</definedName>
    <definedName name="Свод300" localSheetId="2">#REF!</definedName>
    <definedName name="Свод300" localSheetId="0">#REF!</definedName>
    <definedName name="Свод300">#REF!</definedName>
    <definedName name="Свод310" localSheetId="2">#REF!</definedName>
    <definedName name="Свод310" localSheetId="0">#REF!</definedName>
    <definedName name="Свод310">#REF!</definedName>
    <definedName name="Согласование" localSheetId="2">#REF!</definedName>
    <definedName name="Согласование" localSheetId="0">#REF!</definedName>
    <definedName name="Согласование">#REF!</definedName>
    <definedName name="Тубеки" localSheetId="2">#REF!</definedName>
    <definedName name="Тубеки" localSheetId="0">#REF!</definedName>
    <definedName name="Тубеки">#REF!</definedName>
    <definedName name="х" localSheetId="2">#REF!</definedName>
    <definedName name="х" localSheetId="0">#REF!</definedName>
    <definedName name="х">#REF!</definedName>
    <definedName name="ц.бух.300" localSheetId="2">#REF!</definedName>
    <definedName name="ц.бух.300" localSheetId="0">#REF!</definedName>
    <definedName name="ц.бух.300">#REF!</definedName>
    <definedName name="Ц.бух300" localSheetId="2">#REF!</definedName>
    <definedName name="Ц.бух300" localSheetId="0">#REF!</definedName>
    <definedName name="Ц.бух300">#REF!</definedName>
    <definedName name="я" localSheetId="2">#REF!</definedName>
    <definedName name="я" localSheetId="0">#REF!</definedName>
    <definedName name="я">#REF!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4" l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L24" i="15" l="1"/>
  <c r="L23" i="15"/>
  <c r="L22" i="15"/>
  <c r="L21" i="15"/>
  <c r="L20" i="15"/>
  <c r="L19" i="15"/>
  <c r="L18" i="15"/>
  <c r="L17" i="15"/>
  <c r="L16" i="15"/>
  <c r="L15" i="15"/>
  <c r="L14" i="15"/>
  <c r="L13" i="15"/>
  <c r="L12" i="15"/>
</calcChain>
</file>

<file path=xl/sharedStrings.xml><?xml version="1.0" encoding="utf-8"?>
<sst xmlns="http://schemas.openxmlformats.org/spreadsheetml/2006/main" count="124" uniqueCount="83">
  <si>
    <t xml:space="preserve">к Тарифному соглашению  </t>
  </si>
  <si>
    <t xml:space="preserve">в системе обязательного медицинского страхования  </t>
  </si>
  <si>
    <t>Ямало-Ненецкого автономного округа</t>
  </si>
  <si>
    <t>№ п/п</t>
  </si>
  <si>
    <t>Наименование медицинской организации</t>
  </si>
  <si>
    <t>Код медицинской организации по реестру</t>
  </si>
  <si>
    <t>Половозрастные коэффициенты дифференциации подушевого норматива при оказании скорой медицинской помощи</t>
  </si>
  <si>
    <t>Возрастная группа</t>
  </si>
  <si>
    <t>Пол</t>
  </si>
  <si>
    <t>Значение половозрастного коэффициента дифференциации подушевого норматива</t>
  </si>
  <si>
    <t>м</t>
  </si>
  <si>
    <t>ж</t>
  </si>
  <si>
    <t>Тарифы на оплату скорой медицинской помощи</t>
  </si>
  <si>
    <t>Тариф, рублей</t>
  </si>
  <si>
    <t>Тариф 1 вызова скорой медицинской помощи без применения антитромболитических средств</t>
  </si>
  <si>
    <t>Приложение 7</t>
  </si>
  <si>
    <t>до 1 года</t>
  </si>
  <si>
    <t>1 - 4 года</t>
  </si>
  <si>
    <t>5 - 17 лет</t>
  </si>
  <si>
    <t>18 - 64 года</t>
  </si>
  <si>
    <t>65 лет и старше</t>
  </si>
  <si>
    <t>Тариф 1 вызова скорой медицинской помощи с применением антитромболитических средств</t>
  </si>
  <si>
    <t>№п/п</t>
  </si>
  <si>
    <t>Поправочный коэффициент</t>
  </si>
  <si>
    <t>ПК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</si>
  <si>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</si>
  <si>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</si>
  <si>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</si>
  <si>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</si>
  <si>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</si>
  <si>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</si>
  <si>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</si>
  <si>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</si>
  <si>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</si>
  <si>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1</t>
  </si>
  <si>
    <t>10</t>
  </si>
  <si>
    <t>11</t>
  </si>
  <si>
    <t>13</t>
  </si>
  <si>
    <t>Фактический дифференцированный подушевой норматив финансирования при оказании скорой медицинской помощи  по медицинским организациям и коэффициенты, применяемые для расчета дифференцированного подушевого норматива</t>
  </si>
  <si>
    <t xml:space="preserve">Наименование </t>
  </si>
  <si>
    <t>Приложение 39</t>
  </si>
  <si>
    <t xml:space="preserve">Перечень медицинских организаций (структурных подразделений медицинских организаций), оказывающих скорую медицинскую помощь вне медицинских организаций, оплата медицинской помощи в которых осуществляется по подушевому нормативу финансирования </t>
  </si>
  <si>
    <t>Приложение 40</t>
  </si>
  <si>
    <t>КД</t>
  </si>
  <si>
    <t>к Тарифному соглашению</t>
  </si>
  <si>
    <t>в системе обязательного медицинского страхования</t>
  </si>
  <si>
    <t>Приложение 38</t>
  </si>
  <si>
    <t>ПНбаз</t>
  </si>
  <si>
    <r>
      <t>КД</t>
    </r>
    <r>
      <rPr>
        <vertAlign val="superscript"/>
        <sz val="10"/>
        <rFont val="PT Astra Serif"/>
        <family val="1"/>
        <charset val="204"/>
      </rPr>
      <t>i</t>
    </r>
    <r>
      <rPr>
        <sz val="10"/>
        <rFont val="PT Astra Serif"/>
        <family val="1"/>
        <charset val="204"/>
      </rPr>
      <t>пв</t>
    </r>
  </si>
  <si>
    <r>
      <t>1/12 ФДП</t>
    </r>
    <r>
      <rPr>
        <vertAlign val="superscript"/>
        <sz val="10"/>
        <rFont val="PT Astra Serif"/>
        <family val="1"/>
        <charset val="204"/>
      </rPr>
      <t>i</t>
    </r>
    <r>
      <rPr>
        <sz val="10"/>
        <rFont val="PT Astra Serif"/>
        <family val="1"/>
        <charset val="204"/>
      </rPr>
      <t>н</t>
    </r>
  </si>
  <si>
    <r>
      <t>ФДП</t>
    </r>
    <r>
      <rPr>
        <vertAlign val="superscript"/>
        <sz val="10"/>
        <rFont val="PT Astra Serif"/>
        <family val="1"/>
        <charset val="204"/>
      </rPr>
      <t>i</t>
    </r>
    <r>
      <rPr>
        <sz val="10"/>
        <rFont val="PT Astra Serif"/>
        <family val="1"/>
        <charset val="204"/>
      </rPr>
      <t>н = ДП</t>
    </r>
    <r>
      <rPr>
        <vertAlign val="superscript"/>
        <sz val="10"/>
        <rFont val="PT Astra Serif"/>
        <family val="1"/>
        <charset val="204"/>
      </rPr>
      <t>i</t>
    </r>
    <r>
      <rPr>
        <sz val="10"/>
        <rFont val="PT Astra Serif"/>
        <family val="1"/>
        <charset val="204"/>
      </rPr>
      <t>н</t>
    </r>
    <r>
      <rPr>
        <sz val="10"/>
        <rFont val="PT Astra Serif"/>
        <family val="1"/>
        <charset val="204"/>
      </rPr>
      <t xml:space="preserve"> * ПК</t>
    </r>
  </si>
  <si>
    <t>Базовый норматив финансовых затрат на единицу объема медицинской помощи, рублей</t>
  </si>
  <si>
    <r>
      <t xml:space="preserve">Фактический дифференцированный подушевой норматив финансирования скорой медицинской помощи для i-той медицинской организации 
</t>
    </r>
    <r>
      <rPr>
        <b/>
        <sz val="10"/>
        <rFont val="PT Astra Serif"/>
        <family val="1"/>
        <charset val="204"/>
      </rPr>
      <t xml:space="preserve">на год, 
</t>
    </r>
    <r>
      <rPr>
        <sz val="10"/>
        <rFont val="PT Astra Serif"/>
        <family val="1"/>
        <charset val="204"/>
      </rPr>
      <t xml:space="preserve">рублей </t>
    </r>
  </si>
  <si>
    <r>
      <t>Фактический дифференцированный подушевой норматив финансирования скорой медицинской помощи для i-той г медицинской организации на 1 застрахованное лицо</t>
    </r>
    <r>
      <rPr>
        <b/>
        <sz val="10"/>
        <rFont val="PT Astra Serif"/>
        <family val="1"/>
        <charset val="204"/>
      </rPr>
      <t xml:space="preserve"> 
на месяц, 
</t>
    </r>
    <r>
      <rPr>
        <sz val="10"/>
        <rFont val="PT Astra Serif"/>
        <family val="1"/>
        <charset val="204"/>
      </rPr>
      <t xml:space="preserve">рублей </t>
    </r>
  </si>
  <si>
    <t>Государственное бюджетное учреждение здравоохранения Ямало-Ненецкого автономного округа «Салехардская станция скорой медицинской помощи»</t>
  </si>
  <si>
    <t>Государственное бюджетное учреждение здравоохранения Ямало-Ненецкого автономного округа «Лабытнангская городская больница»</t>
  </si>
  <si>
    <t>Государственное бюджетное учреждение здравоохранения Ямало-Ненецкого автономного округа «Аксарковская центральная районная больница»</t>
  </si>
  <si>
    <t>Государственное бюджетное учреждение здравоохранения Ямало-Ненецкого автономного округа «Мужевская центральная районная больница»</t>
  </si>
  <si>
    <t>Государственное бюджетное учреждение здравоохранения Ямало-Ненецкого автономного округа «Яр-Салинская центральная районная больница имени Е.А. Кесельмана»</t>
  </si>
  <si>
    <t>Государственное бюджетное учреждение здравоохранения Ямало-Ненецкого автономного округа «Ноябрьская станция скорой медицинской помощи»</t>
  </si>
  <si>
    <t>Государственное бюджетное учреждение здравоохранения Ямало-Ненецкого автономного округа «Новоуренгойская станция скорой медицинской помощи»</t>
  </si>
  <si>
    <t>Государственное бюджетное учреждение здравоохранения Ямало-Ненецкого автономного округа «Тазовская центральная районная больница»</t>
  </si>
  <si>
    <t>Государственное бюджетное учреждение здравоохранения Ямало-Ненецкого автономного округа «Красноселькупская центральная районная больница»</t>
  </si>
  <si>
    <t>Государственное бюджетное учреждение здравоохранения Ямало-Ненецкого автономного округа «Тарко-Салинская центральная районная больница»</t>
  </si>
  <si>
    <t>Государственное бюджетное учреждение здравоохранения Ямало-Ненецкого автономного округа «Муравленковская городская больница»</t>
  </si>
  <si>
    <t>Государственное бюджетное учреждение здравоохранения Ямало-Ненецкого автономного округа «Губкинская городская больница»</t>
  </si>
  <si>
    <t>Государственное бюджетное учреждение здравоохранения Ямало-Ненецкого автономного округа «Надымская станция скорой медицинской помощи»</t>
  </si>
  <si>
    <t xml:space="preserve">№ </t>
  </si>
  <si>
    <t>Коэффициент половозрастного состава</t>
  </si>
  <si>
    <t>Коэффициент достижения целевых показателей уровня заработной платы медицинских работников, установленных «дорожными картами» развития здравоохранения в Ямало-Ненецком автономном округе, для i-той медицинской организации</t>
  </si>
  <si>
    <r>
      <t>КД</t>
    </r>
    <r>
      <rPr>
        <vertAlign val="superscript"/>
        <sz val="10"/>
        <rFont val="PT Astra Serif"/>
        <family val="1"/>
        <charset val="204"/>
      </rPr>
      <t>i</t>
    </r>
    <r>
      <rPr>
        <sz val="10"/>
        <rFont val="PT Astra Serif"/>
        <family val="1"/>
        <charset val="204"/>
      </rPr>
      <t>зп</t>
    </r>
  </si>
  <si>
    <r>
      <t>КД</t>
    </r>
    <r>
      <rPr>
        <vertAlign val="superscript"/>
        <sz val="10"/>
        <rFont val="PT Astra Serif"/>
        <family val="1"/>
        <charset val="204"/>
      </rPr>
      <t>i</t>
    </r>
    <r>
      <rPr>
        <sz val="10"/>
        <rFont val="PT Astra Serif"/>
        <family val="1"/>
        <charset val="204"/>
      </rPr>
      <t>ур</t>
    </r>
  </si>
  <si>
    <t>Коэффициент уровня расходов медицинских организаций для i-той медицинской организации</t>
  </si>
  <si>
    <t xml:space="preserve">Базовый подушевой норматив финансирования на прикрепившихся лиц без учета коэффициента дифференциации, рублей </t>
  </si>
  <si>
    <t>8=гр.3*гр.4*гр.5*гр.6*гр.7</t>
  </si>
  <si>
    <t>10=гр.8*гр.9</t>
  </si>
  <si>
    <t>Дифференцированный подушевой норматив финансирования скорой медицинской помощи для i-той медицинской организации, рублей</t>
  </si>
  <si>
    <t>12=гр.10/12 месяцев</t>
  </si>
  <si>
    <t>Коэффициент дифференциации по Ямало-ненецкому автономному округу</t>
  </si>
  <si>
    <r>
      <t>ДП</t>
    </r>
    <r>
      <rPr>
        <vertAlign val="superscript"/>
        <sz val="10"/>
        <rFont val="PT Astra Serif"/>
        <family val="1"/>
        <charset val="204"/>
      </rPr>
      <t>i</t>
    </r>
    <r>
      <rPr>
        <sz val="10"/>
        <rFont val="PT Astra Serif"/>
        <family val="1"/>
        <charset val="204"/>
      </rPr>
      <t>н</t>
    </r>
    <r>
      <rPr>
        <vertAlign val="superscript"/>
        <sz val="10"/>
        <rFont val="PT Astra Serif"/>
        <family val="1"/>
        <charset val="204"/>
      </rPr>
      <t xml:space="preserve"> </t>
    </r>
    <r>
      <rPr>
        <sz val="10"/>
        <rFont val="PT Astra Serif"/>
        <family val="1"/>
        <charset val="204"/>
      </rPr>
      <t>=ПНбаз * КД</t>
    </r>
    <r>
      <rPr>
        <vertAlign val="superscript"/>
        <sz val="10"/>
        <rFont val="PT Astra Serif"/>
        <family val="1"/>
        <charset val="204"/>
      </rPr>
      <t>i</t>
    </r>
    <r>
      <rPr>
        <sz val="10"/>
        <rFont val="PT Astra Serif"/>
        <family val="1"/>
        <charset val="204"/>
      </rPr>
      <t>пв* КДiзп * КДiур * КД</t>
    </r>
  </si>
  <si>
    <t>от  27 января 2023 года</t>
  </si>
  <si>
    <t>Средний размер финансового обеспечения скорой медицинской помощи, 
рублей</t>
  </si>
  <si>
    <r>
      <t>ФО</t>
    </r>
    <r>
      <rPr>
        <vertAlign val="superscript"/>
        <sz val="10"/>
        <rFont val="PT Astra Serif"/>
        <family val="1"/>
        <charset val="204"/>
      </rPr>
      <t>СМП</t>
    </r>
    <r>
      <rPr>
        <vertAlign val="subscript"/>
        <sz val="10"/>
        <rFont val="PT Astra Serif"/>
        <family val="1"/>
        <charset val="204"/>
      </rPr>
      <t>СР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</si>
</sst>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_-* #,##0.000_р_._-;\-* #,##0.000_р_._-;_-* &quot;-&quot;??_р_._-;_-@_-"/>
    <numFmt numFmtId="167" formatCode="0.000000"/>
    <numFmt numFmtId="168" formatCode="0.00000"/>
    <numFmt numFmtId="169" formatCode="#,##0.0000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b/>
      <sz val="14"/>
      <color indexed="8"/>
      <name val="PT Astra Serif"/>
      <family val="1"/>
      <charset val="204"/>
    </font>
    <font>
      <sz val="14"/>
      <color rgb="FFFF0000"/>
      <name val="PT Astra Serif"/>
      <family val="1"/>
      <charset val="204"/>
    </font>
    <font>
      <sz val="14"/>
      <color indexed="8"/>
      <name val="PT Astra Serif"/>
      <family val="1"/>
      <charset val="204"/>
    </font>
    <font>
      <b/>
      <sz val="14"/>
      <color rgb="FF000000"/>
      <name val="PT Astra Serif"/>
      <family val="1"/>
      <charset val="204"/>
    </font>
    <font>
      <sz val="14"/>
      <color indexed="10"/>
      <name val="PT Astra Serif"/>
      <family val="1"/>
      <charset val="204"/>
    </font>
    <font>
      <b/>
      <sz val="16"/>
      <color indexed="8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rgb="FFFF0000"/>
      <name val="PT Astra Serif"/>
      <family val="1"/>
      <charset val="204"/>
    </font>
    <font>
      <b/>
      <sz val="12"/>
      <color rgb="FFFF0000"/>
      <name val="PT Astra Serif"/>
      <family val="1"/>
      <charset val="204"/>
    </font>
    <font>
      <b/>
      <sz val="10"/>
      <name val="PT Astra Serif"/>
      <family val="1"/>
      <charset val="204"/>
    </font>
    <font>
      <sz val="11"/>
      <name val="PT Astra Serif"/>
      <family val="1"/>
      <charset val="204"/>
    </font>
    <font>
      <sz val="13"/>
      <name val="PT Astra Serif"/>
      <family val="1"/>
      <charset val="204"/>
    </font>
    <font>
      <b/>
      <sz val="13"/>
      <name val="PT Astra Serif"/>
      <family val="1"/>
      <charset val="204"/>
    </font>
    <font>
      <sz val="13"/>
      <color indexed="10"/>
      <name val="PT Astra Serif"/>
      <family val="1"/>
      <charset val="204"/>
    </font>
    <font>
      <sz val="11"/>
      <color theme="1"/>
      <name val="PT Astra Serif"/>
      <family val="1"/>
      <charset val="204"/>
    </font>
    <font>
      <vertAlign val="superscript"/>
      <sz val="10"/>
      <name val="PT Astra Serif"/>
      <family val="1"/>
      <charset val="204"/>
    </font>
    <font>
      <sz val="13"/>
      <color rgb="FFFF0000"/>
      <name val="PT Astra Serif"/>
      <family val="1"/>
      <charset val="204"/>
    </font>
    <font>
      <b/>
      <sz val="16"/>
      <name val="PT Astra Serif"/>
      <family val="1"/>
      <charset val="204"/>
    </font>
    <font>
      <b/>
      <sz val="14"/>
      <color rgb="FFFF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vertAlign val="subscript"/>
      <sz val="10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0" fontId="14" fillId="0" borderId="0"/>
  </cellStyleXfs>
  <cellXfs count="131">
    <xf numFmtId="0" fontId="0" fillId="0" borderId="0" xfId="0"/>
    <xf numFmtId="0" fontId="2" fillId="0" borderId="1" xfId="2" applyFont="1" applyBorder="1" applyAlignment="1">
      <alignment horizontal="left" vertical="center" wrapText="1"/>
    </xf>
    <xf numFmtId="0" fontId="2" fillId="0" borderId="0" xfId="0" applyFont="1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165" fontId="2" fillId="0" borderId="0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vertical="center" wrapText="1"/>
    </xf>
    <xf numFmtId="0" fontId="5" fillId="0" borderId="6" xfId="2" applyFont="1" applyBorder="1" applyAlignment="1">
      <alignment vertical="center" wrapText="1"/>
    </xf>
    <xf numFmtId="0" fontId="2" fillId="0" borderId="2" xfId="2" applyFont="1" applyBorder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/>
    <xf numFmtId="0" fontId="12" fillId="0" borderId="0" xfId="2" applyFont="1" applyFill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12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166" fontId="10" fillId="0" borderId="1" xfId="1" applyNumberFormat="1" applyFont="1" applyBorder="1" applyAlignment="1">
      <alignment horizontal="center" vertical="center"/>
    </xf>
    <xf numFmtId="0" fontId="13" fillId="0" borderId="0" xfId="0" applyFont="1"/>
    <xf numFmtId="0" fontId="2" fillId="0" borderId="0" xfId="2" applyFont="1" applyFill="1" applyAlignment="1">
      <alignment horizontal="right" vertical="center"/>
    </xf>
    <xf numFmtId="0" fontId="16" fillId="0" borderId="0" xfId="3" applyFont="1" applyFill="1"/>
    <xf numFmtId="0" fontId="16" fillId="0" borderId="0" xfId="3" applyFont="1" applyFill="1" applyAlignment="1">
      <alignment horizontal="center" vertical="center"/>
    </xf>
    <xf numFmtId="49" fontId="18" fillId="0" borderId="0" xfId="3" applyNumberFormat="1" applyFont="1" applyFill="1" applyAlignment="1">
      <alignment horizontal="center" vertical="center" wrapText="1"/>
    </xf>
    <xf numFmtId="49" fontId="18" fillId="0" borderId="1" xfId="3" applyNumberFormat="1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right" vertical="center"/>
    </xf>
    <xf numFmtId="0" fontId="2" fillId="0" borderId="0" xfId="2" applyFont="1" applyFill="1" applyAlignment="1">
      <alignment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Alignment="1">
      <alignment horizontal="center"/>
    </xf>
    <xf numFmtId="0" fontId="10" fillId="3" borderId="0" xfId="3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0" fillId="0" borderId="0" xfId="2" applyFont="1" applyFill="1" applyAlignment="1">
      <alignment horizontal="right" vertical="center"/>
    </xf>
    <xf numFmtId="0" fontId="2" fillId="0" borderId="0" xfId="2" applyFont="1" applyFill="1"/>
    <xf numFmtId="0" fontId="10" fillId="0" borderId="0" xfId="2" applyFont="1" applyFill="1"/>
    <xf numFmtId="0" fontId="2" fillId="0" borderId="0" xfId="2" applyFont="1" applyFill="1" applyAlignment="1">
      <alignment vertical="center" wrapText="1"/>
    </xf>
    <xf numFmtId="0" fontId="10" fillId="0" borderId="0" xfId="2" applyFont="1" applyFill="1" applyAlignment="1">
      <alignment vertical="center" wrapText="1"/>
    </xf>
    <xf numFmtId="0" fontId="13" fillId="0" borderId="0" xfId="3" applyFont="1" applyFill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20" fillId="0" borderId="0" xfId="2" applyFont="1" applyFill="1" applyAlignment="1">
      <alignment vertical="center"/>
    </xf>
    <xf numFmtId="0" fontId="10" fillId="0" borderId="0" xfId="2" applyFont="1" applyAlignment="1">
      <alignment horizontal="center" vertical="center"/>
    </xf>
    <xf numFmtId="0" fontId="21" fillId="0" borderId="0" xfId="2" applyFont="1" applyFill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right"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24" fillId="0" borderId="0" xfId="2" applyFont="1" applyAlignment="1">
      <alignment horizontal="center" vertical="center"/>
    </xf>
    <xf numFmtId="0" fontId="25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4" fillId="0" borderId="0" xfId="2" applyFont="1" applyFill="1" applyAlignment="1">
      <alignment horizontal="right" vertical="center" wrapText="1"/>
    </xf>
    <xf numFmtId="0" fontId="24" fillId="0" borderId="0" xfId="2" applyFont="1" applyBorder="1" applyAlignment="1">
      <alignment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/>
    </xf>
    <xf numFmtId="0" fontId="24" fillId="0" borderId="0" xfId="2" applyFont="1" applyFill="1" applyAlignment="1">
      <alignment horizontal="right" vertical="center"/>
    </xf>
    <xf numFmtId="0" fontId="24" fillId="0" borderId="0" xfId="2" applyFont="1" applyBorder="1" applyAlignment="1">
      <alignment vertical="center"/>
    </xf>
    <xf numFmtId="0" fontId="26" fillId="0" borderId="0" xfId="2" applyFont="1" applyFill="1" applyBorder="1" applyAlignment="1">
      <alignment vertical="center"/>
    </xf>
    <xf numFmtId="0" fontId="15" fillId="0" borderId="0" xfId="2" applyFont="1" applyFill="1" applyAlignment="1">
      <alignment horizontal="right" vertical="center"/>
    </xf>
    <xf numFmtId="49" fontId="27" fillId="0" borderId="1" xfId="3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vertical="center" wrapText="1"/>
    </xf>
    <xf numFmtId="49" fontId="27" fillId="0" borderId="0" xfId="3" applyNumberFormat="1" applyFont="1" applyFill="1" applyAlignment="1">
      <alignment horizontal="center" vertical="center" wrapText="1"/>
    </xf>
    <xf numFmtId="0" fontId="27" fillId="0" borderId="0" xfId="3" applyFont="1" applyFill="1"/>
    <xf numFmtId="0" fontId="23" fillId="3" borderId="1" xfId="3" applyFont="1" applyFill="1" applyBorder="1" applyAlignment="1">
      <alignment vertical="center" wrapText="1"/>
    </xf>
    <xf numFmtId="0" fontId="16" fillId="0" borderId="0" xfId="3" applyFont="1" applyFill="1" applyAlignment="1">
      <alignment horizontal="center" vertical="center" wrapText="1"/>
    </xf>
    <xf numFmtId="0" fontId="25" fillId="0" borderId="0" xfId="2" applyFont="1" applyFill="1" applyAlignment="1">
      <alignment horizontal="right" vertical="center"/>
    </xf>
    <xf numFmtId="0" fontId="22" fillId="0" borderId="0" xfId="2" applyFont="1" applyFill="1" applyAlignment="1">
      <alignment horizontal="right" vertical="center"/>
    </xf>
    <xf numFmtId="0" fontId="15" fillId="0" borderId="1" xfId="3" applyFont="1" applyFill="1" applyBorder="1" applyAlignment="1">
      <alignment horizontal="center" vertical="center" wrapText="1"/>
    </xf>
    <xf numFmtId="167" fontId="15" fillId="0" borderId="1" xfId="3" applyNumberFormat="1" applyFont="1" applyFill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164" fontId="2" fillId="0" borderId="1" xfId="4" applyFont="1" applyBorder="1" applyAlignment="1">
      <alignment horizontal="left" vertical="center" wrapText="1"/>
    </xf>
    <xf numFmtId="164" fontId="2" fillId="2" borderId="1" xfId="4" applyFont="1" applyFill="1" applyBorder="1" applyAlignment="1">
      <alignment horizontal="left" vertical="center" wrapText="1"/>
    </xf>
    <xf numFmtId="164" fontId="2" fillId="0" borderId="1" xfId="4" applyFont="1" applyFill="1" applyBorder="1" applyAlignment="1">
      <alignment horizontal="left" vertical="center" wrapText="1"/>
    </xf>
    <xf numFmtId="0" fontId="5" fillId="0" borderId="0" xfId="2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horizontal="left" vertical="center" wrapText="1"/>
    </xf>
    <xf numFmtId="49" fontId="23" fillId="3" borderId="1" xfId="3" applyNumberFormat="1" applyFont="1" applyFill="1" applyBorder="1" applyAlignment="1">
      <alignment vertical="center" wrapText="1"/>
    </xf>
    <xf numFmtId="0" fontId="32" fillId="0" borderId="3" xfId="2" applyFont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7" fillId="0" borderId="1" xfId="3" applyNumberFormat="1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>
      <alignment horizontal="center" vertical="center" wrapText="1"/>
    </xf>
    <xf numFmtId="4" fontId="10" fillId="0" borderId="3" xfId="3" applyNumberFormat="1" applyFont="1" applyFill="1" applyBorder="1" applyAlignment="1">
      <alignment horizontal="center" vertical="center"/>
    </xf>
    <xf numFmtId="169" fontId="10" fillId="0" borderId="3" xfId="3" applyNumberFormat="1" applyFont="1" applyFill="1" applyBorder="1" applyAlignment="1">
      <alignment horizontal="center" vertical="center"/>
    </xf>
    <xf numFmtId="168" fontId="10" fillId="0" borderId="1" xfId="3" applyNumberFormat="1" applyFont="1" applyFill="1" applyBorder="1" applyAlignment="1">
      <alignment horizontal="center" vertical="center" wrapText="1"/>
    </xf>
    <xf numFmtId="165" fontId="10" fillId="0" borderId="1" xfId="3" applyNumberFormat="1" applyFont="1" applyFill="1" applyBorder="1" applyAlignment="1">
      <alignment horizontal="center" vertical="center" wrapText="1"/>
    </xf>
    <xf numFmtId="43" fontId="10" fillId="0" borderId="1" xfId="3" applyNumberFormat="1" applyFont="1" applyFill="1" applyBorder="1" applyAlignment="1">
      <alignment horizontal="center" vertical="center" wrapText="1"/>
    </xf>
    <xf numFmtId="168" fontId="10" fillId="0" borderId="3" xfId="3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/>
    </xf>
    <xf numFmtId="169" fontId="10" fillId="0" borderId="1" xfId="3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/>
    </xf>
    <xf numFmtId="0" fontId="0" fillId="0" borderId="4" xfId="0" applyBorder="1" applyAlignment="1"/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7" fillId="0" borderId="0" xfId="2" applyFont="1" applyFill="1" applyAlignment="1">
      <alignment horizontal="center" vertical="center" wrapText="1"/>
    </xf>
    <xf numFmtId="167" fontId="15" fillId="0" borderId="1" xfId="3" applyNumberFormat="1" applyFont="1" applyFill="1" applyBorder="1" applyAlignment="1">
      <alignment horizontal="center" vertical="center" wrapText="1"/>
    </xf>
    <xf numFmtId="0" fontId="19" fillId="0" borderId="0" xfId="3" applyFont="1" applyFill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3" borderId="1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5" xfId="5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view="pageBreakPreview" zoomScale="65" zoomScaleNormal="65" zoomScaleSheetLayoutView="65" workbookViewId="0">
      <selection activeCell="C5" sqref="C5"/>
    </sheetView>
  </sheetViews>
  <sheetFormatPr defaultColWidth="17.28515625" defaultRowHeight="18.75" x14ac:dyDescent="0.25"/>
  <cols>
    <col min="1" max="1" width="10.5703125" style="8" customWidth="1"/>
    <col min="2" max="2" width="22.140625" style="89" customWidth="1"/>
    <col min="3" max="3" width="115" style="8" customWidth="1"/>
    <col min="4" max="4" width="132.7109375" style="9" customWidth="1"/>
    <col min="5" max="5" width="18.5703125" style="10" customWidth="1"/>
    <col min="6" max="6" width="18.140625" style="10" customWidth="1"/>
    <col min="7" max="7" width="15.42578125" style="9" customWidth="1"/>
    <col min="8" max="8" width="16.42578125" style="9" customWidth="1"/>
    <col min="9" max="9" width="17.5703125" style="8" customWidth="1"/>
    <col min="10" max="254" width="9.140625" style="8" customWidth="1"/>
    <col min="255" max="255" width="77.28515625" style="8" customWidth="1"/>
    <col min="256" max="16384" width="17.28515625" style="8"/>
  </cols>
  <sheetData>
    <row r="1" spans="1:8" s="60" customFormat="1" ht="17.25" customHeight="1" x14ac:dyDescent="0.25">
      <c r="B1" s="83"/>
      <c r="C1" s="78" t="s">
        <v>15</v>
      </c>
      <c r="D1" s="61"/>
      <c r="E1" s="62"/>
      <c r="F1" s="62"/>
      <c r="G1" s="63"/>
      <c r="H1" s="63"/>
    </row>
    <row r="2" spans="1:8" s="60" customFormat="1" ht="17.25" customHeight="1" x14ac:dyDescent="0.25">
      <c r="B2" s="82"/>
      <c r="C2" s="64" t="s">
        <v>0</v>
      </c>
      <c r="D2" s="65"/>
      <c r="E2" s="66"/>
      <c r="F2" s="67"/>
      <c r="G2" s="63"/>
      <c r="H2" s="63"/>
    </row>
    <row r="3" spans="1:8" s="60" customFormat="1" ht="17.25" customHeight="1" x14ac:dyDescent="0.25">
      <c r="B3" s="82"/>
      <c r="C3" s="64" t="s">
        <v>1</v>
      </c>
      <c r="D3" s="65"/>
      <c r="E3" s="67"/>
      <c r="F3" s="67"/>
      <c r="G3" s="63"/>
      <c r="H3" s="63"/>
    </row>
    <row r="4" spans="1:8" s="60" customFormat="1" ht="17.25" customHeight="1" x14ac:dyDescent="0.25">
      <c r="B4" s="82"/>
      <c r="C4" s="68" t="s">
        <v>2</v>
      </c>
      <c r="D4" s="69"/>
      <c r="E4" s="67"/>
      <c r="F4" s="67"/>
      <c r="G4" s="63"/>
      <c r="H4" s="63"/>
    </row>
    <row r="5" spans="1:8" s="60" customFormat="1" ht="17.25" customHeight="1" x14ac:dyDescent="0.25">
      <c r="B5" s="82"/>
      <c r="C5" s="43" t="s">
        <v>80</v>
      </c>
      <c r="D5" s="70"/>
      <c r="E5" s="67"/>
      <c r="F5" s="67"/>
      <c r="G5" s="63"/>
      <c r="H5" s="63"/>
    </row>
    <row r="6" spans="1:8" ht="33" customHeight="1" x14ac:dyDescent="0.25">
      <c r="C6" s="27"/>
      <c r="D6" s="12"/>
    </row>
    <row r="7" spans="1:8" ht="73.5" customHeight="1" x14ac:dyDescent="0.25">
      <c r="A7" s="113" t="s">
        <v>41</v>
      </c>
      <c r="B7" s="113"/>
      <c r="C7" s="113"/>
      <c r="D7" s="13"/>
    </row>
    <row r="8" spans="1:8" ht="19.5" customHeight="1" x14ac:dyDescent="0.25">
      <c r="A8" s="84"/>
      <c r="B8" s="90"/>
      <c r="C8" s="84"/>
      <c r="D8" s="13"/>
    </row>
    <row r="9" spans="1:8" ht="64.5" customHeight="1" x14ac:dyDescent="0.25">
      <c r="A9" s="114" t="s">
        <v>3</v>
      </c>
      <c r="B9" s="4" t="s">
        <v>5</v>
      </c>
      <c r="C9" s="3" t="s">
        <v>4</v>
      </c>
      <c r="D9" s="11"/>
    </row>
    <row r="10" spans="1:8" ht="21" customHeight="1" x14ac:dyDescent="0.25">
      <c r="A10" s="115"/>
      <c r="B10" s="4">
        <v>1</v>
      </c>
      <c r="C10" s="3">
        <v>2</v>
      </c>
      <c r="D10" s="11"/>
    </row>
    <row r="11" spans="1:8" ht="49.5" customHeight="1" x14ac:dyDescent="0.25">
      <c r="A11" s="3">
        <v>1</v>
      </c>
      <c r="B11" s="3">
        <v>830032</v>
      </c>
      <c r="C11" s="85" t="s">
        <v>54</v>
      </c>
      <c r="D11" s="11"/>
    </row>
    <row r="12" spans="1:8" ht="49.5" customHeight="1" x14ac:dyDescent="0.25">
      <c r="A12" s="3">
        <f>A11+1</f>
        <v>2</v>
      </c>
      <c r="B12" s="3">
        <v>830033</v>
      </c>
      <c r="C12" s="85" t="s">
        <v>59</v>
      </c>
      <c r="D12" s="11"/>
      <c r="E12" s="9"/>
      <c r="F12" s="8"/>
    </row>
    <row r="13" spans="1:8" s="9" customFormat="1" ht="49.5" customHeight="1" x14ac:dyDescent="0.25">
      <c r="A13" s="3">
        <f t="shared" ref="A13:A23" si="0">A12+1</f>
        <v>3</v>
      </c>
      <c r="B13" s="3">
        <v>830034</v>
      </c>
      <c r="C13" s="85" t="s">
        <v>60</v>
      </c>
      <c r="D13" s="11"/>
      <c r="F13" s="8"/>
    </row>
    <row r="14" spans="1:8" s="10" customFormat="1" ht="49.5" customHeight="1" x14ac:dyDescent="0.25">
      <c r="A14" s="3">
        <f t="shared" si="0"/>
        <v>4</v>
      </c>
      <c r="B14" s="91">
        <v>830035</v>
      </c>
      <c r="C14" s="85" t="s">
        <v>66</v>
      </c>
      <c r="D14" s="11"/>
      <c r="G14" s="9"/>
      <c r="H14" s="9"/>
    </row>
    <row r="15" spans="1:8" ht="49.5" customHeight="1" x14ac:dyDescent="0.25">
      <c r="A15" s="3">
        <f t="shared" si="0"/>
        <v>5</v>
      </c>
      <c r="B15" s="91">
        <v>830004</v>
      </c>
      <c r="C15" s="1" t="s">
        <v>55</v>
      </c>
      <c r="D15" s="11"/>
      <c r="E15" s="15"/>
      <c r="F15" s="8"/>
    </row>
    <row r="16" spans="1:8" ht="49.5" customHeight="1" x14ac:dyDescent="0.25">
      <c r="A16" s="3">
        <f t="shared" si="0"/>
        <v>6</v>
      </c>
      <c r="B16" s="91">
        <v>830005</v>
      </c>
      <c r="C16" s="85" t="s">
        <v>56</v>
      </c>
      <c r="D16" s="11"/>
      <c r="E16" s="9"/>
      <c r="F16" s="8"/>
    </row>
    <row r="17" spans="1:6" ht="49.5" customHeight="1" x14ac:dyDescent="0.25">
      <c r="A17" s="3">
        <f t="shared" si="0"/>
        <v>7</v>
      </c>
      <c r="B17" s="91">
        <v>830007</v>
      </c>
      <c r="C17" s="86" t="s">
        <v>57</v>
      </c>
      <c r="D17" s="11"/>
      <c r="E17" s="15"/>
      <c r="F17" s="8"/>
    </row>
    <row r="18" spans="1:6" ht="49.5" customHeight="1" x14ac:dyDescent="0.25">
      <c r="A18" s="3">
        <f t="shared" si="0"/>
        <v>8</v>
      </c>
      <c r="B18" s="91">
        <v>830008</v>
      </c>
      <c r="C18" s="92" t="s">
        <v>58</v>
      </c>
      <c r="D18" s="11"/>
      <c r="E18" s="15"/>
      <c r="F18" s="8"/>
    </row>
    <row r="19" spans="1:6" ht="49.5" customHeight="1" x14ac:dyDescent="0.25">
      <c r="A19" s="3">
        <f t="shared" si="0"/>
        <v>9</v>
      </c>
      <c r="B19" s="91">
        <v>830016</v>
      </c>
      <c r="C19" s="86" t="s">
        <v>61</v>
      </c>
      <c r="D19" s="11"/>
      <c r="E19" s="15"/>
      <c r="F19" s="8"/>
    </row>
    <row r="20" spans="1:6" ht="49.5" customHeight="1" x14ac:dyDescent="0.25">
      <c r="A20" s="3">
        <f t="shared" si="0"/>
        <v>10</v>
      </c>
      <c r="B20" s="91">
        <v>830015</v>
      </c>
      <c r="C20" s="86" t="s">
        <v>62</v>
      </c>
      <c r="D20" s="11"/>
      <c r="E20" s="9"/>
      <c r="F20" s="8"/>
    </row>
    <row r="21" spans="1:6" s="9" customFormat="1" ht="49.5" customHeight="1" x14ac:dyDescent="0.25">
      <c r="A21" s="3">
        <f t="shared" si="0"/>
        <v>11</v>
      </c>
      <c r="B21" s="91">
        <v>830020</v>
      </c>
      <c r="C21" s="85" t="s">
        <v>63</v>
      </c>
      <c r="D21" s="11"/>
      <c r="E21" s="15"/>
      <c r="F21" s="8"/>
    </row>
    <row r="22" spans="1:6" s="9" customFormat="1" ht="49.5" customHeight="1" x14ac:dyDescent="0.25">
      <c r="A22" s="3">
        <f t="shared" si="0"/>
        <v>12</v>
      </c>
      <c r="B22" s="91">
        <v>830023</v>
      </c>
      <c r="C22" s="87" t="s">
        <v>64</v>
      </c>
      <c r="D22" s="11"/>
      <c r="E22" s="15"/>
      <c r="F22" s="8"/>
    </row>
    <row r="23" spans="1:6" ht="49.5" customHeight="1" x14ac:dyDescent="0.25">
      <c r="A23" s="3">
        <f t="shared" si="0"/>
        <v>13</v>
      </c>
      <c r="B23" s="91">
        <v>830022</v>
      </c>
      <c r="C23" s="87" t="s">
        <v>65</v>
      </c>
      <c r="D23" s="11"/>
      <c r="E23" s="15"/>
      <c r="F23" s="8"/>
    </row>
    <row r="24" spans="1:6" ht="37.5" customHeight="1" x14ac:dyDescent="0.25">
      <c r="A24" s="16"/>
      <c r="B24" s="17"/>
      <c r="C24" s="17"/>
      <c r="D24" s="11"/>
    </row>
    <row r="25" spans="1:6" ht="30" customHeight="1" x14ac:dyDescent="0.25">
      <c r="A25" s="18"/>
      <c r="B25" s="88"/>
      <c r="C25" s="11"/>
      <c r="D25" s="11"/>
    </row>
    <row r="26" spans="1:6" ht="30" customHeight="1" x14ac:dyDescent="0.25">
      <c r="A26" s="18"/>
      <c r="B26" s="88"/>
      <c r="C26" s="11"/>
      <c r="D26" s="11"/>
    </row>
    <row r="27" spans="1:6" ht="30" customHeight="1" x14ac:dyDescent="0.25">
      <c r="A27" s="18"/>
      <c r="B27" s="88"/>
      <c r="C27" s="11"/>
      <c r="D27" s="11"/>
    </row>
    <row r="28" spans="1:6" ht="30" customHeight="1" x14ac:dyDescent="0.25">
      <c r="A28" s="18"/>
      <c r="B28" s="88"/>
      <c r="C28" s="11"/>
      <c r="D28" s="11"/>
    </row>
    <row r="29" spans="1:6" ht="30" customHeight="1" x14ac:dyDescent="0.25">
      <c r="A29" s="18"/>
      <c r="B29" s="88"/>
      <c r="C29" s="11"/>
      <c r="D29" s="11"/>
    </row>
    <row r="30" spans="1:6" ht="30" customHeight="1" x14ac:dyDescent="0.25">
      <c r="A30" s="18"/>
      <c r="B30" s="88"/>
      <c r="C30" s="11"/>
      <c r="D30" s="11"/>
    </row>
    <row r="31" spans="1:6" ht="30" customHeight="1" x14ac:dyDescent="0.25">
      <c r="A31" s="18"/>
      <c r="B31" s="88"/>
      <c r="C31" s="11"/>
      <c r="D31" s="11"/>
    </row>
    <row r="32" spans="1:6" ht="30" customHeight="1" x14ac:dyDescent="0.25">
      <c r="A32" s="18"/>
      <c r="B32" s="88"/>
      <c r="C32" s="11"/>
      <c r="D32" s="11"/>
    </row>
    <row r="33" spans="1:8" ht="30" customHeight="1" x14ac:dyDescent="0.25">
      <c r="A33" s="18"/>
      <c r="B33" s="88"/>
      <c r="C33" s="11"/>
      <c r="D33" s="11"/>
    </row>
    <row r="34" spans="1:8" ht="30" customHeight="1" x14ac:dyDescent="0.25">
      <c r="A34" s="18"/>
      <c r="B34" s="88"/>
      <c r="C34" s="11"/>
      <c r="D34" s="11"/>
    </row>
    <row r="35" spans="1:8" ht="30" customHeight="1" x14ac:dyDescent="0.25">
      <c r="A35" s="18"/>
      <c r="B35" s="88"/>
      <c r="C35" s="11"/>
      <c r="D35" s="11"/>
    </row>
    <row r="36" spans="1:8" ht="30" customHeight="1" x14ac:dyDescent="0.25">
      <c r="A36" s="18"/>
      <c r="B36" s="88"/>
      <c r="C36" s="11"/>
      <c r="D36" s="11"/>
    </row>
    <row r="37" spans="1:8" ht="30" customHeight="1" x14ac:dyDescent="0.25">
      <c r="A37" s="18"/>
      <c r="B37" s="88"/>
      <c r="C37" s="11"/>
      <c r="D37" s="11"/>
    </row>
    <row r="38" spans="1:8" ht="30" customHeight="1" x14ac:dyDescent="0.25">
      <c r="A38" s="18"/>
      <c r="B38" s="88"/>
      <c r="C38" s="11"/>
      <c r="D38" s="11"/>
    </row>
    <row r="39" spans="1:8" s="10" customFormat="1" ht="30" customHeight="1" x14ac:dyDescent="0.25">
      <c r="A39" s="18"/>
      <c r="B39" s="88"/>
      <c r="C39" s="11"/>
      <c r="D39" s="11"/>
      <c r="G39" s="9"/>
      <c r="H39" s="9"/>
    </row>
    <row r="40" spans="1:8" s="10" customFormat="1" ht="30" customHeight="1" x14ac:dyDescent="0.25">
      <c r="A40" s="18"/>
      <c r="B40" s="88"/>
      <c r="C40" s="11"/>
      <c r="D40" s="11"/>
      <c r="G40" s="9"/>
      <c r="H40" s="9"/>
    </row>
    <row r="41" spans="1:8" s="10" customFormat="1" ht="30" customHeight="1" x14ac:dyDescent="0.25">
      <c r="A41" s="18"/>
      <c r="B41" s="88"/>
      <c r="C41" s="11"/>
      <c r="D41" s="11"/>
      <c r="G41" s="9"/>
      <c r="H41" s="9"/>
    </row>
    <row r="42" spans="1:8" s="10" customFormat="1" ht="30" customHeight="1" x14ac:dyDescent="0.25">
      <c r="A42" s="18"/>
      <c r="B42" s="88"/>
      <c r="C42" s="11"/>
      <c r="D42" s="11"/>
      <c r="G42" s="9"/>
      <c r="H42" s="9"/>
    </row>
    <row r="43" spans="1:8" s="10" customFormat="1" ht="30" customHeight="1" x14ac:dyDescent="0.25">
      <c r="A43" s="18"/>
      <c r="B43" s="88"/>
      <c r="C43" s="11"/>
      <c r="D43" s="11"/>
      <c r="G43" s="9"/>
      <c r="H43" s="9"/>
    </row>
    <row r="44" spans="1:8" s="10" customFormat="1" ht="30" customHeight="1" x14ac:dyDescent="0.25">
      <c r="A44" s="18"/>
      <c r="B44" s="88"/>
      <c r="C44" s="11"/>
      <c r="D44" s="11"/>
      <c r="G44" s="9"/>
      <c r="H44" s="9"/>
    </row>
    <row r="45" spans="1:8" s="10" customFormat="1" ht="30" customHeight="1" x14ac:dyDescent="0.25">
      <c r="A45" s="18"/>
      <c r="B45" s="88"/>
      <c r="C45" s="11"/>
      <c r="D45" s="11"/>
      <c r="G45" s="9"/>
      <c r="H45" s="9"/>
    </row>
    <row r="46" spans="1:8" s="10" customFormat="1" ht="30" customHeight="1" x14ac:dyDescent="0.25">
      <c r="A46" s="18"/>
      <c r="B46" s="88"/>
      <c r="C46" s="11"/>
      <c r="D46" s="11"/>
      <c r="G46" s="9"/>
      <c r="H46" s="9"/>
    </row>
    <row r="47" spans="1:8" s="10" customFormat="1" ht="30" customHeight="1" x14ac:dyDescent="0.25">
      <c r="A47" s="18"/>
      <c r="B47" s="88"/>
      <c r="C47" s="11"/>
      <c r="D47" s="11"/>
      <c r="G47" s="9"/>
      <c r="H47" s="9"/>
    </row>
    <row r="48" spans="1:8" s="10" customFormat="1" ht="30" customHeight="1" x14ac:dyDescent="0.25">
      <c r="A48" s="18"/>
      <c r="B48" s="88"/>
      <c r="C48" s="11"/>
      <c r="D48" s="11"/>
      <c r="G48" s="9"/>
      <c r="H48" s="9"/>
    </row>
    <row r="49" spans="1:8" s="10" customFormat="1" ht="30" customHeight="1" x14ac:dyDescent="0.25">
      <c r="A49" s="18"/>
      <c r="B49" s="88"/>
      <c r="C49" s="11"/>
      <c r="D49" s="11"/>
      <c r="G49" s="9"/>
      <c r="H49" s="9"/>
    </row>
    <row r="50" spans="1:8" s="10" customFormat="1" ht="30" customHeight="1" x14ac:dyDescent="0.25">
      <c r="A50" s="18"/>
      <c r="B50" s="88"/>
      <c r="C50" s="11"/>
      <c r="D50" s="11"/>
      <c r="G50" s="9"/>
      <c r="H50" s="9"/>
    </row>
    <row r="51" spans="1:8" s="10" customFormat="1" ht="30" customHeight="1" x14ac:dyDescent="0.25">
      <c r="A51" s="18"/>
      <c r="B51" s="88"/>
      <c r="C51" s="11"/>
      <c r="D51" s="11"/>
      <c r="G51" s="9"/>
      <c r="H51" s="9"/>
    </row>
    <row r="52" spans="1:8" s="10" customFormat="1" ht="30" customHeight="1" x14ac:dyDescent="0.25">
      <c r="A52" s="18"/>
      <c r="B52" s="88"/>
      <c r="C52" s="11"/>
      <c r="D52" s="11"/>
      <c r="G52" s="9"/>
      <c r="H52" s="9"/>
    </row>
    <row r="53" spans="1:8" s="10" customFormat="1" ht="30" customHeight="1" x14ac:dyDescent="0.25">
      <c r="A53" s="18"/>
      <c r="B53" s="88"/>
      <c r="C53" s="11"/>
      <c r="D53" s="11"/>
      <c r="G53" s="9"/>
      <c r="H53" s="9"/>
    </row>
    <row r="54" spans="1:8" s="10" customFormat="1" ht="30" customHeight="1" x14ac:dyDescent="0.25">
      <c r="A54" s="18"/>
      <c r="B54" s="88"/>
      <c r="C54" s="11"/>
      <c r="D54" s="11"/>
      <c r="G54" s="9"/>
      <c r="H54" s="9"/>
    </row>
    <row r="55" spans="1:8" s="10" customFormat="1" ht="30" customHeight="1" x14ac:dyDescent="0.25">
      <c r="A55" s="18"/>
      <c r="B55" s="88"/>
      <c r="C55" s="11"/>
      <c r="D55" s="11"/>
      <c r="G55" s="9"/>
      <c r="H55" s="9"/>
    </row>
    <row r="56" spans="1:8" s="10" customFormat="1" ht="30" customHeight="1" x14ac:dyDescent="0.25">
      <c r="A56" s="18"/>
      <c r="B56" s="88"/>
      <c r="C56" s="11"/>
      <c r="D56" s="11"/>
      <c r="G56" s="9"/>
      <c r="H56" s="9"/>
    </row>
    <row r="57" spans="1:8" s="10" customFormat="1" ht="30" customHeight="1" x14ac:dyDescent="0.25">
      <c r="A57" s="18"/>
      <c r="B57" s="88"/>
      <c r="C57" s="11"/>
      <c r="D57" s="11"/>
      <c r="G57" s="9"/>
      <c r="H57" s="9"/>
    </row>
    <row r="58" spans="1:8" s="10" customFormat="1" ht="30" customHeight="1" x14ac:dyDescent="0.25">
      <c r="A58" s="18"/>
      <c r="B58" s="88"/>
      <c r="C58" s="11"/>
      <c r="D58" s="11"/>
      <c r="G58" s="9"/>
      <c r="H58" s="9"/>
    </row>
    <row r="59" spans="1:8" s="10" customFormat="1" ht="30" customHeight="1" x14ac:dyDescent="0.25">
      <c r="A59" s="18"/>
      <c r="B59" s="88"/>
      <c r="C59" s="11"/>
      <c r="D59" s="11"/>
      <c r="G59" s="9"/>
      <c r="H59" s="9"/>
    </row>
    <row r="60" spans="1:8" s="10" customFormat="1" ht="30" customHeight="1" x14ac:dyDescent="0.25">
      <c r="A60" s="18"/>
      <c r="B60" s="88"/>
      <c r="C60" s="11"/>
      <c r="D60" s="11"/>
      <c r="G60" s="9"/>
      <c r="H60" s="9"/>
    </row>
    <row r="61" spans="1:8" s="10" customFormat="1" ht="30" customHeight="1" x14ac:dyDescent="0.25">
      <c r="A61" s="18"/>
      <c r="B61" s="88"/>
      <c r="C61" s="11"/>
      <c r="D61" s="11"/>
      <c r="G61" s="9"/>
      <c r="H61" s="9"/>
    </row>
    <row r="62" spans="1:8" s="10" customFormat="1" ht="30" customHeight="1" x14ac:dyDescent="0.25">
      <c r="A62" s="18"/>
      <c r="B62" s="88"/>
      <c r="C62" s="11"/>
      <c r="D62" s="11"/>
      <c r="G62" s="9"/>
      <c r="H62" s="9"/>
    </row>
    <row r="63" spans="1:8" s="10" customFormat="1" ht="30" customHeight="1" x14ac:dyDescent="0.25">
      <c r="A63" s="18"/>
      <c r="B63" s="88"/>
      <c r="C63" s="11"/>
      <c r="D63" s="11"/>
      <c r="G63" s="9"/>
      <c r="H63" s="9"/>
    </row>
    <row r="64" spans="1:8" s="10" customFormat="1" ht="30" customHeight="1" x14ac:dyDescent="0.25">
      <c r="A64" s="18"/>
      <c r="B64" s="88"/>
      <c r="C64" s="11"/>
      <c r="D64" s="11"/>
      <c r="G64" s="9"/>
      <c r="H64" s="9"/>
    </row>
    <row r="65" spans="1:8" s="10" customFormat="1" ht="30" customHeight="1" x14ac:dyDescent="0.25">
      <c r="A65" s="18"/>
      <c r="B65" s="88"/>
      <c r="C65" s="11"/>
      <c r="D65" s="11"/>
      <c r="G65" s="9"/>
      <c r="H65" s="9"/>
    </row>
    <row r="66" spans="1:8" s="10" customFormat="1" ht="30" customHeight="1" x14ac:dyDescent="0.25">
      <c r="A66" s="18"/>
      <c r="B66" s="88"/>
      <c r="C66" s="11"/>
      <c r="D66" s="11"/>
      <c r="G66" s="9"/>
      <c r="H66" s="9"/>
    </row>
    <row r="67" spans="1:8" s="10" customFormat="1" ht="30" customHeight="1" x14ac:dyDescent="0.25">
      <c r="A67" s="18"/>
      <c r="B67" s="88"/>
      <c r="C67" s="11"/>
      <c r="D67" s="11"/>
      <c r="G67" s="9"/>
      <c r="H67" s="9"/>
    </row>
    <row r="68" spans="1:8" s="10" customFormat="1" ht="30" customHeight="1" x14ac:dyDescent="0.25">
      <c r="A68" s="18"/>
      <c r="B68" s="88"/>
      <c r="C68" s="11"/>
      <c r="D68" s="11"/>
      <c r="G68" s="9"/>
      <c r="H68" s="9"/>
    </row>
    <row r="69" spans="1:8" s="10" customFormat="1" ht="30" customHeight="1" x14ac:dyDescent="0.25">
      <c r="A69" s="18"/>
      <c r="B69" s="88"/>
      <c r="C69" s="11"/>
      <c r="D69" s="11"/>
      <c r="G69" s="9"/>
      <c r="H69" s="9"/>
    </row>
    <row r="70" spans="1:8" s="10" customFormat="1" ht="30" customHeight="1" x14ac:dyDescent="0.25">
      <c r="A70" s="18"/>
      <c r="B70" s="88"/>
      <c r="C70" s="11"/>
      <c r="D70" s="11"/>
      <c r="G70" s="9"/>
      <c r="H70" s="9"/>
    </row>
    <row r="71" spans="1:8" s="10" customFormat="1" ht="30" customHeight="1" x14ac:dyDescent="0.25">
      <c r="A71" s="18"/>
      <c r="B71" s="88"/>
      <c r="C71" s="11"/>
      <c r="D71" s="11"/>
      <c r="G71" s="9"/>
      <c r="H71" s="9"/>
    </row>
    <row r="72" spans="1:8" s="10" customFormat="1" ht="30" customHeight="1" x14ac:dyDescent="0.25">
      <c r="A72" s="18"/>
      <c r="B72" s="88"/>
      <c r="C72" s="11"/>
      <c r="D72" s="11"/>
      <c r="G72" s="9"/>
      <c r="H72" s="9"/>
    </row>
    <row r="73" spans="1:8" s="10" customFormat="1" ht="30" customHeight="1" x14ac:dyDescent="0.25">
      <c r="A73" s="18"/>
      <c r="B73" s="88"/>
      <c r="C73" s="11"/>
      <c r="D73" s="11"/>
      <c r="G73" s="9"/>
      <c r="H73" s="9"/>
    </row>
    <row r="74" spans="1:8" s="10" customFormat="1" ht="30" customHeight="1" x14ac:dyDescent="0.25">
      <c r="A74" s="18"/>
      <c r="B74" s="88"/>
      <c r="C74" s="11"/>
      <c r="D74" s="11"/>
      <c r="G74" s="9"/>
      <c r="H74" s="9"/>
    </row>
    <row r="75" spans="1:8" s="10" customFormat="1" ht="30" customHeight="1" x14ac:dyDescent="0.25">
      <c r="A75" s="18"/>
      <c r="B75" s="88"/>
      <c r="C75" s="11"/>
      <c r="D75" s="11"/>
      <c r="G75" s="9"/>
      <c r="H75" s="9"/>
    </row>
    <row r="76" spans="1:8" s="10" customFormat="1" ht="30" customHeight="1" x14ac:dyDescent="0.25">
      <c r="A76" s="18"/>
      <c r="B76" s="88"/>
      <c r="C76" s="11"/>
      <c r="D76" s="11"/>
      <c r="G76" s="9"/>
      <c r="H76" s="9"/>
    </row>
    <row r="77" spans="1:8" s="10" customFormat="1" ht="30" customHeight="1" x14ac:dyDescent="0.25">
      <c r="A77" s="18"/>
      <c r="B77" s="88"/>
      <c r="C77" s="11"/>
      <c r="D77" s="11"/>
      <c r="G77" s="9"/>
      <c r="H77" s="9"/>
    </row>
    <row r="78" spans="1:8" s="10" customFormat="1" ht="30" customHeight="1" x14ac:dyDescent="0.25">
      <c r="A78" s="18"/>
      <c r="B78" s="88"/>
      <c r="C78" s="11"/>
      <c r="D78" s="11"/>
      <c r="G78" s="9"/>
      <c r="H78" s="9"/>
    </row>
    <row r="79" spans="1:8" s="10" customFormat="1" ht="30" customHeight="1" x14ac:dyDescent="0.25">
      <c r="A79" s="18"/>
      <c r="B79" s="88"/>
      <c r="C79" s="11"/>
      <c r="D79" s="11"/>
      <c r="G79" s="9"/>
      <c r="H79" s="9"/>
    </row>
    <row r="80" spans="1:8" s="10" customFormat="1" ht="30" customHeight="1" x14ac:dyDescent="0.25">
      <c r="A80" s="18"/>
      <c r="B80" s="88"/>
      <c r="C80" s="11"/>
      <c r="D80" s="11"/>
      <c r="G80" s="9"/>
      <c r="H80" s="9"/>
    </row>
    <row r="81" spans="1:8" s="10" customFormat="1" ht="30" customHeight="1" x14ac:dyDescent="0.25">
      <c r="A81" s="18"/>
      <c r="B81" s="88"/>
      <c r="C81" s="11"/>
      <c r="D81" s="11"/>
      <c r="G81" s="9"/>
      <c r="H81" s="9"/>
    </row>
    <row r="82" spans="1:8" s="10" customFormat="1" ht="30" customHeight="1" x14ac:dyDescent="0.25">
      <c r="A82" s="18"/>
      <c r="B82" s="88"/>
      <c r="C82" s="11"/>
      <c r="D82" s="11"/>
      <c r="G82" s="9"/>
      <c r="H82" s="9"/>
    </row>
    <row r="83" spans="1:8" s="10" customFormat="1" ht="30" customHeight="1" x14ac:dyDescent="0.25">
      <c r="A83" s="18"/>
      <c r="B83" s="88"/>
      <c r="C83" s="11"/>
      <c r="D83" s="11"/>
      <c r="G83" s="9"/>
      <c r="H83" s="9"/>
    </row>
    <row r="84" spans="1:8" s="10" customFormat="1" ht="30" customHeight="1" x14ac:dyDescent="0.25">
      <c r="A84" s="18"/>
      <c r="B84" s="88"/>
      <c r="C84" s="11"/>
      <c r="D84" s="11"/>
      <c r="G84" s="9"/>
      <c r="H84" s="9"/>
    </row>
    <row r="85" spans="1:8" s="10" customFormat="1" ht="30" customHeight="1" x14ac:dyDescent="0.25">
      <c r="A85" s="18"/>
      <c r="B85" s="88"/>
      <c r="C85" s="11"/>
      <c r="D85" s="11"/>
      <c r="G85" s="9"/>
      <c r="H85" s="9"/>
    </row>
    <row r="86" spans="1:8" s="10" customFormat="1" ht="30" customHeight="1" x14ac:dyDescent="0.25">
      <c r="A86" s="18"/>
      <c r="B86" s="88"/>
      <c r="C86" s="11"/>
      <c r="D86" s="11"/>
      <c r="G86" s="9"/>
      <c r="H86" s="9"/>
    </row>
    <row r="87" spans="1:8" s="10" customFormat="1" ht="30" customHeight="1" x14ac:dyDescent="0.25">
      <c r="A87" s="18"/>
      <c r="B87" s="88"/>
      <c r="C87" s="11"/>
      <c r="D87" s="11"/>
      <c r="G87" s="9"/>
      <c r="H87" s="9"/>
    </row>
    <row r="88" spans="1:8" s="10" customFormat="1" ht="30" customHeight="1" x14ac:dyDescent="0.25">
      <c r="A88" s="18"/>
      <c r="B88" s="88"/>
      <c r="C88" s="11"/>
      <c r="D88" s="11"/>
      <c r="G88" s="9"/>
      <c r="H88" s="9"/>
    </row>
    <row r="89" spans="1:8" s="10" customFormat="1" ht="30" customHeight="1" x14ac:dyDescent="0.25">
      <c r="A89" s="18"/>
      <c r="B89" s="88"/>
      <c r="C89" s="11"/>
      <c r="D89" s="11"/>
      <c r="G89" s="9"/>
      <c r="H89" s="9"/>
    </row>
    <row r="90" spans="1:8" s="10" customFormat="1" ht="30" customHeight="1" x14ac:dyDescent="0.25">
      <c r="A90" s="18"/>
      <c r="B90" s="88"/>
      <c r="C90" s="11"/>
      <c r="D90" s="11"/>
      <c r="G90" s="9"/>
      <c r="H90" s="9"/>
    </row>
    <row r="91" spans="1:8" s="10" customFormat="1" ht="30" customHeight="1" x14ac:dyDescent="0.25">
      <c r="A91" s="18"/>
      <c r="B91" s="88"/>
      <c r="C91" s="11"/>
      <c r="D91" s="11"/>
      <c r="G91" s="9"/>
      <c r="H91" s="9"/>
    </row>
    <row r="92" spans="1:8" s="10" customFormat="1" ht="30" customHeight="1" x14ac:dyDescent="0.25">
      <c r="A92" s="18"/>
      <c r="B92" s="88"/>
      <c r="C92" s="11"/>
      <c r="D92" s="11"/>
      <c r="G92" s="9"/>
      <c r="H92" s="9"/>
    </row>
    <row r="93" spans="1:8" s="10" customFormat="1" ht="30" customHeight="1" x14ac:dyDescent="0.25">
      <c r="A93" s="18"/>
      <c r="B93" s="88"/>
      <c r="C93" s="11"/>
      <c r="D93" s="11"/>
      <c r="G93" s="9"/>
      <c r="H93" s="9"/>
    </row>
    <row r="94" spans="1:8" s="10" customFormat="1" ht="30" customHeight="1" x14ac:dyDescent="0.25">
      <c r="A94" s="18"/>
      <c r="B94" s="88"/>
      <c r="C94" s="11"/>
      <c r="D94" s="11"/>
      <c r="G94" s="9"/>
      <c r="H94" s="9"/>
    </row>
    <row r="95" spans="1:8" s="10" customFormat="1" ht="30" customHeight="1" x14ac:dyDescent="0.25">
      <c r="A95" s="18"/>
      <c r="B95" s="88"/>
      <c r="C95" s="11"/>
      <c r="D95" s="11"/>
      <c r="G95" s="9"/>
      <c r="H95" s="9"/>
    </row>
    <row r="96" spans="1:8" s="10" customFormat="1" ht="30" customHeight="1" x14ac:dyDescent="0.25">
      <c r="A96" s="18"/>
      <c r="B96" s="88"/>
      <c r="C96" s="11"/>
      <c r="D96" s="11"/>
      <c r="G96" s="9"/>
      <c r="H96" s="9"/>
    </row>
    <row r="97" spans="1:8" s="10" customFormat="1" ht="30" customHeight="1" x14ac:dyDescent="0.25">
      <c r="A97" s="18"/>
      <c r="B97" s="88"/>
      <c r="C97" s="11"/>
      <c r="D97" s="11"/>
      <c r="G97" s="9"/>
      <c r="H97" s="9"/>
    </row>
    <row r="98" spans="1:8" s="10" customFormat="1" ht="30" customHeight="1" x14ac:dyDescent="0.25">
      <c r="A98" s="18"/>
      <c r="B98" s="88"/>
      <c r="C98" s="11"/>
      <c r="D98" s="11"/>
      <c r="G98" s="9"/>
      <c r="H98" s="9"/>
    </row>
    <row r="99" spans="1:8" s="10" customFormat="1" ht="30" customHeight="1" x14ac:dyDescent="0.25">
      <c r="A99" s="18"/>
      <c r="B99" s="88"/>
      <c r="C99" s="11"/>
      <c r="D99" s="11"/>
      <c r="G99" s="9"/>
      <c r="H99" s="9"/>
    </row>
    <row r="100" spans="1:8" s="10" customFormat="1" ht="30" customHeight="1" x14ac:dyDescent="0.25">
      <c r="A100" s="18"/>
      <c r="B100" s="88"/>
      <c r="C100" s="11"/>
      <c r="D100" s="11"/>
      <c r="G100" s="9"/>
      <c r="H100" s="9"/>
    </row>
    <row r="101" spans="1:8" s="10" customFormat="1" ht="30" customHeight="1" x14ac:dyDescent="0.25">
      <c r="A101" s="18"/>
      <c r="B101" s="88"/>
      <c r="C101" s="11"/>
      <c r="D101" s="11"/>
      <c r="G101" s="9"/>
      <c r="H101" s="9"/>
    </row>
    <row r="102" spans="1:8" s="10" customFormat="1" ht="30" customHeight="1" x14ac:dyDescent="0.25">
      <c r="A102" s="18"/>
      <c r="B102" s="88"/>
      <c r="C102" s="11"/>
      <c r="D102" s="11"/>
      <c r="G102" s="9"/>
      <c r="H102" s="9"/>
    </row>
    <row r="103" spans="1:8" s="10" customFormat="1" ht="30" customHeight="1" x14ac:dyDescent="0.25">
      <c r="A103" s="18"/>
      <c r="B103" s="88"/>
      <c r="C103" s="11"/>
      <c r="D103" s="11"/>
      <c r="G103" s="9"/>
      <c r="H103" s="9"/>
    </row>
    <row r="104" spans="1:8" s="10" customFormat="1" ht="30" customHeight="1" x14ac:dyDescent="0.25">
      <c r="A104" s="18"/>
      <c r="B104" s="88"/>
      <c r="C104" s="11"/>
      <c r="D104" s="11"/>
      <c r="G104" s="9"/>
      <c r="H104" s="9"/>
    </row>
    <row r="105" spans="1:8" s="10" customFormat="1" ht="30" customHeight="1" x14ac:dyDescent="0.25">
      <c r="A105" s="11"/>
      <c r="B105" s="88"/>
      <c r="C105" s="11"/>
      <c r="D105" s="11"/>
      <c r="G105" s="9"/>
      <c r="H105" s="9"/>
    </row>
    <row r="106" spans="1:8" s="10" customFormat="1" ht="30" customHeight="1" x14ac:dyDescent="0.25">
      <c r="A106" s="11"/>
      <c r="B106" s="88"/>
      <c r="C106" s="11"/>
      <c r="D106" s="11"/>
      <c r="G106" s="9"/>
      <c r="H106" s="9"/>
    </row>
    <row r="107" spans="1:8" s="10" customFormat="1" ht="30" customHeight="1" x14ac:dyDescent="0.25">
      <c r="A107" s="8"/>
      <c r="B107" s="89"/>
      <c r="C107" s="8"/>
      <c r="D107" s="9"/>
      <c r="G107" s="9"/>
      <c r="H107" s="9"/>
    </row>
    <row r="108" spans="1:8" s="10" customFormat="1" ht="30" customHeight="1" x14ac:dyDescent="0.25">
      <c r="A108" s="8"/>
      <c r="B108" s="89"/>
      <c r="C108" s="8"/>
      <c r="D108" s="9"/>
      <c r="G108" s="9"/>
      <c r="H108" s="9"/>
    </row>
    <row r="109" spans="1:8" s="10" customFormat="1" ht="30" customHeight="1" x14ac:dyDescent="0.25">
      <c r="A109" s="8"/>
      <c r="B109" s="89"/>
      <c r="C109" s="8"/>
      <c r="D109" s="9"/>
      <c r="G109" s="9"/>
      <c r="H109" s="9"/>
    </row>
    <row r="110" spans="1:8" s="10" customFormat="1" ht="30" customHeight="1" x14ac:dyDescent="0.25">
      <c r="A110" s="8"/>
      <c r="B110" s="89"/>
      <c r="C110" s="8"/>
      <c r="D110" s="9"/>
      <c r="G110" s="9"/>
      <c r="H110" s="9"/>
    </row>
    <row r="111" spans="1:8" s="10" customFormat="1" ht="30" customHeight="1" x14ac:dyDescent="0.25">
      <c r="A111" s="8"/>
      <c r="B111" s="89"/>
      <c r="C111" s="8"/>
      <c r="D111" s="9"/>
      <c r="G111" s="9"/>
      <c r="H111" s="9"/>
    </row>
    <row r="112" spans="1:8" s="10" customFormat="1" ht="30" customHeight="1" x14ac:dyDescent="0.25">
      <c r="A112" s="8"/>
      <c r="B112" s="89"/>
      <c r="C112" s="8"/>
      <c r="D112" s="9"/>
      <c r="G112" s="9"/>
      <c r="H112" s="9"/>
    </row>
    <row r="113" spans="1:8" s="10" customFormat="1" ht="30" customHeight="1" x14ac:dyDescent="0.25">
      <c r="A113" s="8"/>
      <c r="B113" s="89"/>
      <c r="C113" s="8"/>
      <c r="D113" s="9"/>
      <c r="G113" s="9"/>
      <c r="H113" s="9"/>
    </row>
    <row r="114" spans="1:8" s="10" customFormat="1" ht="30" customHeight="1" x14ac:dyDescent="0.25">
      <c r="A114" s="8"/>
      <c r="B114" s="89"/>
      <c r="C114" s="8"/>
      <c r="D114" s="9"/>
      <c r="G114" s="9"/>
      <c r="H114" s="9"/>
    </row>
    <row r="115" spans="1:8" s="10" customFormat="1" ht="30" customHeight="1" x14ac:dyDescent="0.25">
      <c r="A115" s="8"/>
      <c r="B115" s="89"/>
      <c r="C115" s="8"/>
      <c r="D115" s="9"/>
      <c r="G115" s="9"/>
      <c r="H115" s="9"/>
    </row>
    <row r="116" spans="1:8" s="10" customFormat="1" ht="30" customHeight="1" x14ac:dyDescent="0.25">
      <c r="A116" s="8"/>
      <c r="B116" s="89"/>
      <c r="C116" s="8"/>
      <c r="D116" s="9"/>
      <c r="G116" s="9"/>
      <c r="H116" s="9"/>
    </row>
    <row r="117" spans="1:8" s="10" customFormat="1" ht="30" customHeight="1" x14ac:dyDescent="0.25">
      <c r="A117" s="8"/>
      <c r="B117" s="89"/>
      <c r="C117" s="8"/>
      <c r="D117" s="9"/>
      <c r="G117" s="9"/>
      <c r="H117" s="9"/>
    </row>
    <row r="118" spans="1:8" s="10" customFormat="1" ht="30" customHeight="1" x14ac:dyDescent="0.25">
      <c r="A118" s="8"/>
      <c r="B118" s="89"/>
      <c r="C118" s="8"/>
      <c r="D118" s="9"/>
      <c r="G118" s="9"/>
      <c r="H118" s="9"/>
    </row>
    <row r="119" spans="1:8" ht="30" customHeight="1" x14ac:dyDescent="0.25"/>
    <row r="120" spans="1:8" ht="30" customHeight="1" x14ac:dyDescent="0.25"/>
    <row r="121" spans="1:8" ht="30" customHeight="1" x14ac:dyDescent="0.25"/>
    <row r="122" spans="1:8" ht="30" customHeight="1" x14ac:dyDescent="0.25"/>
    <row r="123" spans="1:8" ht="30" customHeight="1" x14ac:dyDescent="0.25"/>
    <row r="124" spans="1:8" ht="30" customHeight="1" x14ac:dyDescent="0.25"/>
  </sheetData>
  <mergeCells count="2">
    <mergeCell ref="A7:C7"/>
    <mergeCell ref="A9:A10"/>
  </mergeCells>
  <pageMargins left="0.78740157480314965" right="0.59055118110236227" top="0.78740157480314965" bottom="0.78740157480314965" header="0.15748031496062992" footer="0.15748031496062992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view="pageBreakPreview" zoomScale="90" zoomScaleNormal="100" zoomScaleSheetLayoutView="90" workbookViewId="0">
      <selection activeCell="C15" sqref="C15"/>
    </sheetView>
  </sheetViews>
  <sheetFormatPr defaultColWidth="9.140625" defaultRowHeight="15.75" x14ac:dyDescent="0.25"/>
  <cols>
    <col min="1" max="1" width="5.85546875" style="20" customWidth="1"/>
    <col min="2" max="2" width="33.7109375" style="20" customWidth="1"/>
    <col min="3" max="3" width="22.140625" style="20" customWidth="1"/>
    <col min="4" max="4" width="22.5703125" style="39" customWidth="1"/>
    <col min="5" max="5" width="9.140625" style="20" customWidth="1"/>
    <col min="6" max="16384" width="9.140625" style="20"/>
  </cols>
  <sheetData>
    <row r="1" spans="1:4" s="71" customFormat="1" ht="12.75" customHeight="1" x14ac:dyDescent="0.25">
      <c r="D1" s="79" t="s">
        <v>46</v>
      </c>
    </row>
    <row r="2" spans="1:4" s="71" customFormat="1" ht="12.75" customHeight="1" x14ac:dyDescent="0.25">
      <c r="D2" s="71" t="s">
        <v>44</v>
      </c>
    </row>
    <row r="3" spans="1:4" s="71" customFormat="1" ht="12.75" customHeight="1" x14ac:dyDescent="0.25">
      <c r="D3" s="71" t="s">
        <v>45</v>
      </c>
    </row>
    <row r="4" spans="1:4" s="71" customFormat="1" ht="12.75" customHeight="1" x14ac:dyDescent="0.25">
      <c r="D4" s="71" t="s">
        <v>2</v>
      </c>
    </row>
    <row r="5" spans="1:4" s="71" customFormat="1" ht="12.75" customHeight="1" x14ac:dyDescent="0.25">
      <c r="D5" s="43" t="s">
        <v>80</v>
      </c>
    </row>
    <row r="6" spans="1:4" s="45" customFormat="1" ht="9.75" customHeight="1" x14ac:dyDescent="0.25">
      <c r="B6" s="43"/>
      <c r="C6" s="19"/>
      <c r="D6" s="38"/>
    </row>
    <row r="7" spans="1:4" s="45" customFormat="1" ht="9.75" customHeight="1" x14ac:dyDescent="0.25">
      <c r="B7" s="21"/>
      <c r="C7" s="19"/>
      <c r="D7" s="38"/>
    </row>
    <row r="8" spans="1:4" ht="60" customHeight="1" x14ac:dyDescent="0.25">
      <c r="B8" s="120" t="s">
        <v>6</v>
      </c>
      <c r="C8" s="120"/>
      <c r="D8" s="120"/>
    </row>
    <row r="9" spans="1:4" ht="9.75" customHeight="1" x14ac:dyDescent="0.25">
      <c r="B9" s="22"/>
      <c r="C9" s="19"/>
      <c r="D9" s="38"/>
    </row>
    <row r="10" spans="1:4" ht="97.5" customHeight="1" x14ac:dyDescent="0.25">
      <c r="A10" s="116" t="s">
        <v>67</v>
      </c>
      <c r="B10" s="23" t="s">
        <v>7</v>
      </c>
      <c r="C10" s="23" t="s">
        <v>8</v>
      </c>
      <c r="D10" s="23" t="s">
        <v>9</v>
      </c>
    </row>
    <row r="11" spans="1:4" x14ac:dyDescent="0.25">
      <c r="A11" s="117"/>
      <c r="B11" s="95">
        <v>1</v>
      </c>
      <c r="C11" s="96">
        <v>2</v>
      </c>
      <c r="D11" s="96">
        <v>3</v>
      </c>
    </row>
    <row r="12" spans="1:4" ht="24.75" customHeight="1" x14ac:dyDescent="0.25">
      <c r="A12" s="97">
        <v>1</v>
      </c>
      <c r="B12" s="118" t="s">
        <v>16</v>
      </c>
      <c r="C12" s="24" t="s">
        <v>10</v>
      </c>
      <c r="D12" s="25">
        <v>3.0859999999999999</v>
      </c>
    </row>
    <row r="13" spans="1:4" ht="24.75" customHeight="1" x14ac:dyDescent="0.25">
      <c r="A13" s="97">
        <v>2</v>
      </c>
      <c r="B13" s="119"/>
      <c r="C13" s="24" t="s">
        <v>11</v>
      </c>
      <c r="D13" s="25">
        <v>2.8039999999999998</v>
      </c>
    </row>
    <row r="14" spans="1:4" ht="24.75" customHeight="1" x14ac:dyDescent="0.25">
      <c r="A14" s="97">
        <v>3</v>
      </c>
      <c r="B14" s="118" t="s">
        <v>17</v>
      </c>
      <c r="C14" s="24" t="s">
        <v>10</v>
      </c>
      <c r="D14" s="25">
        <v>2.0379999999999998</v>
      </c>
    </row>
    <row r="15" spans="1:4" ht="24.75" customHeight="1" x14ac:dyDescent="0.25">
      <c r="A15" s="97">
        <v>4</v>
      </c>
      <c r="B15" s="119"/>
      <c r="C15" s="24" t="s">
        <v>11</v>
      </c>
      <c r="D15" s="25">
        <v>1.7989999999999999</v>
      </c>
    </row>
    <row r="16" spans="1:4" ht="24.75" customHeight="1" x14ac:dyDescent="0.25">
      <c r="A16" s="97">
        <v>5</v>
      </c>
      <c r="B16" s="118" t="s">
        <v>18</v>
      </c>
      <c r="C16" s="24" t="s">
        <v>10</v>
      </c>
      <c r="D16" s="25">
        <v>0.753</v>
      </c>
    </row>
    <row r="17" spans="1:4" ht="24.75" customHeight="1" x14ac:dyDescent="0.25">
      <c r="A17" s="97">
        <v>6</v>
      </c>
      <c r="B17" s="119"/>
      <c r="C17" s="24" t="s">
        <v>11</v>
      </c>
      <c r="D17" s="25">
        <v>0.7</v>
      </c>
    </row>
    <row r="18" spans="1:4" ht="24.75" customHeight="1" x14ac:dyDescent="0.25">
      <c r="A18" s="97">
        <v>7</v>
      </c>
      <c r="B18" s="118" t="s">
        <v>19</v>
      </c>
      <c r="C18" s="24" t="s">
        <v>10</v>
      </c>
      <c r="D18" s="25">
        <v>0.70599999999999996</v>
      </c>
    </row>
    <row r="19" spans="1:4" ht="24.75" customHeight="1" x14ac:dyDescent="0.25">
      <c r="A19" s="97">
        <v>8</v>
      </c>
      <c r="B19" s="119"/>
      <c r="C19" s="24" t="s">
        <v>11</v>
      </c>
      <c r="D19" s="25">
        <v>1.044</v>
      </c>
    </row>
    <row r="20" spans="1:4" ht="24.75" customHeight="1" x14ac:dyDescent="0.25">
      <c r="A20" s="97">
        <v>9</v>
      </c>
      <c r="B20" s="118" t="s">
        <v>20</v>
      </c>
      <c r="C20" s="24" t="s">
        <v>10</v>
      </c>
      <c r="D20" s="25">
        <v>1.377</v>
      </c>
    </row>
    <row r="21" spans="1:4" ht="24.75" customHeight="1" x14ac:dyDescent="0.25">
      <c r="A21" s="97">
        <v>10</v>
      </c>
      <c r="B21" s="119"/>
      <c r="C21" s="24" t="s">
        <v>11</v>
      </c>
      <c r="D21" s="25">
        <v>2.5840000000000001</v>
      </c>
    </row>
  </sheetData>
  <mergeCells count="7">
    <mergeCell ref="A10:A11"/>
    <mergeCell ref="B20:B21"/>
    <mergeCell ref="B8:D8"/>
    <mergeCell ref="B12:B13"/>
    <mergeCell ref="B14:B15"/>
    <mergeCell ref="B16:B17"/>
    <mergeCell ref="B18:B19"/>
  </mergeCells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D185"/>
  <sheetViews>
    <sheetView tabSelected="1" zoomScale="73" zoomScaleNormal="73" zoomScaleSheetLayoutView="73" workbookViewId="0">
      <pane xSplit="2" ySplit="11" topLeftCell="C30" activePane="bottomRight" state="frozen"/>
      <selection pane="topRight" activeCell="C1" sqref="C1"/>
      <selection pane="bottomLeft" activeCell="A12" sqref="A12"/>
      <selection pane="bottomRight" activeCell="I10" sqref="I10"/>
    </sheetView>
  </sheetViews>
  <sheetFormatPr defaultColWidth="32.85546875" defaultRowHeight="15.75" x14ac:dyDescent="0.25"/>
  <cols>
    <col min="1" max="1" width="8" style="32" customWidth="1"/>
    <col min="2" max="2" width="69.7109375" style="28" customWidth="1"/>
    <col min="3" max="3" width="16.5703125" style="36" customWidth="1"/>
    <col min="4" max="4" width="18.5703125" style="36" customWidth="1"/>
    <col min="5" max="5" width="16.85546875" style="36" customWidth="1"/>
    <col min="6" max="6" width="24.140625" style="40" customWidth="1"/>
    <col min="7" max="7" width="16.5703125" style="40" customWidth="1"/>
    <col min="8" max="8" width="15" style="40" customWidth="1"/>
    <col min="9" max="9" width="16.140625" style="40" customWidth="1"/>
    <col min="10" max="10" width="14.140625" style="37" customWidth="1"/>
    <col min="11" max="11" width="19.28515625" style="37" customWidth="1"/>
    <col min="12" max="12" width="19" style="37" customWidth="1"/>
    <col min="13" max="189" width="10.28515625" style="28" customWidth="1"/>
    <col min="190" max="190" width="5.7109375" style="28" customWidth="1"/>
    <col min="191" max="216" width="32.85546875" style="28"/>
    <col min="217" max="217" width="5.7109375" style="28" customWidth="1"/>
    <col min="218" max="218" width="32.85546875" style="28" customWidth="1"/>
    <col min="219" max="221" width="10.5703125" style="28" customWidth="1"/>
    <col min="222" max="224" width="14.42578125" style="28" customWidth="1"/>
    <col min="225" max="225" width="21.42578125" style="28" customWidth="1"/>
    <col min="226" max="226" width="13.140625" style="28" customWidth="1"/>
    <col min="227" max="227" width="17.28515625" style="28" customWidth="1"/>
    <col min="228" max="228" width="11.85546875" style="28" customWidth="1"/>
    <col min="229" max="229" width="20.5703125" style="28" customWidth="1"/>
    <col min="230" max="445" width="10.28515625" style="28" customWidth="1"/>
    <col min="446" max="446" width="5.7109375" style="28" customWidth="1"/>
    <col min="447" max="472" width="32.85546875" style="28"/>
    <col min="473" max="473" width="5.7109375" style="28" customWidth="1"/>
    <col min="474" max="474" width="32.85546875" style="28" customWidth="1"/>
    <col min="475" max="477" width="10.5703125" style="28" customWidth="1"/>
    <col min="478" max="480" width="14.42578125" style="28" customWidth="1"/>
    <col min="481" max="481" width="21.42578125" style="28" customWidth="1"/>
    <col min="482" max="482" width="13.140625" style="28" customWidth="1"/>
    <col min="483" max="483" width="17.28515625" style="28" customWidth="1"/>
    <col min="484" max="484" width="11.85546875" style="28" customWidth="1"/>
    <col min="485" max="485" width="20.5703125" style="28" customWidth="1"/>
    <col min="486" max="701" width="10.28515625" style="28" customWidth="1"/>
    <col min="702" max="702" width="5.7109375" style="28" customWidth="1"/>
    <col min="703" max="728" width="32.85546875" style="28"/>
    <col min="729" max="729" width="5.7109375" style="28" customWidth="1"/>
    <col min="730" max="730" width="32.85546875" style="28" customWidth="1"/>
    <col min="731" max="733" width="10.5703125" style="28" customWidth="1"/>
    <col min="734" max="736" width="14.42578125" style="28" customWidth="1"/>
    <col min="737" max="737" width="21.42578125" style="28" customWidth="1"/>
    <col min="738" max="738" width="13.140625" style="28" customWidth="1"/>
    <col min="739" max="739" width="17.28515625" style="28" customWidth="1"/>
    <col min="740" max="740" width="11.85546875" style="28" customWidth="1"/>
    <col min="741" max="741" width="20.5703125" style="28" customWidth="1"/>
    <col min="742" max="957" width="10.28515625" style="28" customWidth="1"/>
    <col min="958" max="958" width="5.7109375" style="28" customWidth="1"/>
    <col min="959" max="984" width="32.85546875" style="28"/>
    <col min="985" max="985" width="5.7109375" style="28" customWidth="1"/>
    <col min="986" max="986" width="32.85546875" style="28" customWidth="1"/>
    <col min="987" max="989" width="10.5703125" style="28" customWidth="1"/>
    <col min="990" max="992" width="14.42578125" style="28" customWidth="1"/>
    <col min="993" max="993" width="21.42578125" style="28" customWidth="1"/>
    <col min="994" max="994" width="13.140625" style="28" customWidth="1"/>
    <col min="995" max="995" width="17.28515625" style="28" customWidth="1"/>
    <col min="996" max="996" width="11.85546875" style="28" customWidth="1"/>
    <col min="997" max="997" width="20.5703125" style="28" customWidth="1"/>
    <col min="998" max="1213" width="10.28515625" style="28" customWidth="1"/>
    <col min="1214" max="1214" width="5.7109375" style="28" customWidth="1"/>
    <col min="1215" max="1240" width="32.85546875" style="28"/>
    <col min="1241" max="1241" width="5.7109375" style="28" customWidth="1"/>
    <col min="1242" max="1242" width="32.85546875" style="28" customWidth="1"/>
    <col min="1243" max="1245" width="10.5703125" style="28" customWidth="1"/>
    <col min="1246" max="1248" width="14.42578125" style="28" customWidth="1"/>
    <col min="1249" max="1249" width="21.42578125" style="28" customWidth="1"/>
    <col min="1250" max="1250" width="13.140625" style="28" customWidth="1"/>
    <col min="1251" max="1251" width="17.28515625" style="28" customWidth="1"/>
    <col min="1252" max="1252" width="11.85546875" style="28" customWidth="1"/>
    <col min="1253" max="1253" width="20.5703125" style="28" customWidth="1"/>
    <col min="1254" max="1469" width="10.28515625" style="28" customWidth="1"/>
    <col min="1470" max="1470" width="5.7109375" style="28" customWidth="1"/>
    <col min="1471" max="1496" width="32.85546875" style="28"/>
    <col min="1497" max="1497" width="5.7109375" style="28" customWidth="1"/>
    <col min="1498" max="1498" width="32.85546875" style="28" customWidth="1"/>
    <col min="1499" max="1501" width="10.5703125" style="28" customWidth="1"/>
    <col min="1502" max="1504" width="14.42578125" style="28" customWidth="1"/>
    <col min="1505" max="1505" width="21.42578125" style="28" customWidth="1"/>
    <col min="1506" max="1506" width="13.140625" style="28" customWidth="1"/>
    <col min="1507" max="1507" width="17.28515625" style="28" customWidth="1"/>
    <col min="1508" max="1508" width="11.85546875" style="28" customWidth="1"/>
    <col min="1509" max="1509" width="20.5703125" style="28" customWidth="1"/>
    <col min="1510" max="1725" width="10.28515625" style="28" customWidth="1"/>
    <col min="1726" max="1726" width="5.7109375" style="28" customWidth="1"/>
    <col min="1727" max="1752" width="32.85546875" style="28"/>
    <col min="1753" max="1753" width="5.7109375" style="28" customWidth="1"/>
    <col min="1754" max="1754" width="32.85546875" style="28" customWidth="1"/>
    <col min="1755" max="1757" width="10.5703125" style="28" customWidth="1"/>
    <col min="1758" max="1760" width="14.42578125" style="28" customWidth="1"/>
    <col min="1761" max="1761" width="21.42578125" style="28" customWidth="1"/>
    <col min="1762" max="1762" width="13.140625" style="28" customWidth="1"/>
    <col min="1763" max="1763" width="17.28515625" style="28" customWidth="1"/>
    <col min="1764" max="1764" width="11.85546875" style="28" customWidth="1"/>
    <col min="1765" max="1765" width="20.5703125" style="28" customWidth="1"/>
    <col min="1766" max="1981" width="10.28515625" style="28" customWidth="1"/>
    <col min="1982" max="1982" width="5.7109375" style="28" customWidth="1"/>
    <col min="1983" max="2008" width="32.85546875" style="28"/>
    <col min="2009" max="2009" width="5.7109375" style="28" customWidth="1"/>
    <col min="2010" max="2010" width="32.85546875" style="28" customWidth="1"/>
    <col min="2011" max="2013" width="10.5703125" style="28" customWidth="1"/>
    <col min="2014" max="2016" width="14.42578125" style="28" customWidth="1"/>
    <col min="2017" max="2017" width="21.42578125" style="28" customWidth="1"/>
    <col min="2018" max="2018" width="13.140625" style="28" customWidth="1"/>
    <col min="2019" max="2019" width="17.28515625" style="28" customWidth="1"/>
    <col min="2020" max="2020" width="11.85546875" style="28" customWidth="1"/>
    <col min="2021" max="2021" width="20.5703125" style="28" customWidth="1"/>
    <col min="2022" max="2237" width="10.28515625" style="28" customWidth="1"/>
    <col min="2238" max="2238" width="5.7109375" style="28" customWidth="1"/>
    <col min="2239" max="2264" width="32.85546875" style="28"/>
    <col min="2265" max="2265" width="5.7109375" style="28" customWidth="1"/>
    <col min="2266" max="2266" width="32.85546875" style="28" customWidth="1"/>
    <col min="2267" max="2269" width="10.5703125" style="28" customWidth="1"/>
    <col min="2270" max="2272" width="14.42578125" style="28" customWidth="1"/>
    <col min="2273" max="2273" width="21.42578125" style="28" customWidth="1"/>
    <col min="2274" max="2274" width="13.140625" style="28" customWidth="1"/>
    <col min="2275" max="2275" width="17.28515625" style="28" customWidth="1"/>
    <col min="2276" max="2276" width="11.85546875" style="28" customWidth="1"/>
    <col min="2277" max="2277" width="20.5703125" style="28" customWidth="1"/>
    <col min="2278" max="2493" width="10.28515625" style="28" customWidth="1"/>
    <col min="2494" max="2494" width="5.7109375" style="28" customWidth="1"/>
    <col min="2495" max="2520" width="32.85546875" style="28"/>
    <col min="2521" max="2521" width="5.7109375" style="28" customWidth="1"/>
    <col min="2522" max="2522" width="32.85546875" style="28" customWidth="1"/>
    <col min="2523" max="2525" width="10.5703125" style="28" customWidth="1"/>
    <col min="2526" max="2528" width="14.42578125" style="28" customWidth="1"/>
    <col min="2529" max="2529" width="21.42578125" style="28" customWidth="1"/>
    <col min="2530" max="2530" width="13.140625" style="28" customWidth="1"/>
    <col min="2531" max="2531" width="17.28515625" style="28" customWidth="1"/>
    <col min="2532" max="2532" width="11.85546875" style="28" customWidth="1"/>
    <col min="2533" max="2533" width="20.5703125" style="28" customWidth="1"/>
    <col min="2534" max="2749" width="10.28515625" style="28" customWidth="1"/>
    <col min="2750" max="2750" width="5.7109375" style="28" customWidth="1"/>
    <col min="2751" max="2776" width="32.85546875" style="28"/>
    <col min="2777" max="2777" width="5.7109375" style="28" customWidth="1"/>
    <col min="2778" max="2778" width="32.85546875" style="28" customWidth="1"/>
    <col min="2779" max="2781" width="10.5703125" style="28" customWidth="1"/>
    <col min="2782" max="2784" width="14.42578125" style="28" customWidth="1"/>
    <col min="2785" max="2785" width="21.42578125" style="28" customWidth="1"/>
    <col min="2786" max="2786" width="13.140625" style="28" customWidth="1"/>
    <col min="2787" max="2787" width="17.28515625" style="28" customWidth="1"/>
    <col min="2788" max="2788" width="11.85546875" style="28" customWidth="1"/>
    <col min="2789" max="2789" width="20.5703125" style="28" customWidth="1"/>
    <col min="2790" max="3005" width="10.28515625" style="28" customWidth="1"/>
    <col min="3006" max="3006" width="5.7109375" style="28" customWidth="1"/>
    <col min="3007" max="3032" width="32.85546875" style="28"/>
    <col min="3033" max="3033" width="5.7109375" style="28" customWidth="1"/>
    <col min="3034" max="3034" width="32.85546875" style="28" customWidth="1"/>
    <col min="3035" max="3037" width="10.5703125" style="28" customWidth="1"/>
    <col min="3038" max="3040" width="14.42578125" style="28" customWidth="1"/>
    <col min="3041" max="3041" width="21.42578125" style="28" customWidth="1"/>
    <col min="3042" max="3042" width="13.140625" style="28" customWidth="1"/>
    <col min="3043" max="3043" width="17.28515625" style="28" customWidth="1"/>
    <col min="3044" max="3044" width="11.85546875" style="28" customWidth="1"/>
    <col min="3045" max="3045" width="20.5703125" style="28" customWidth="1"/>
    <col min="3046" max="3261" width="10.28515625" style="28" customWidth="1"/>
    <col min="3262" max="3262" width="5.7109375" style="28" customWidth="1"/>
    <col min="3263" max="3288" width="32.85546875" style="28"/>
    <col min="3289" max="3289" width="5.7109375" style="28" customWidth="1"/>
    <col min="3290" max="3290" width="32.85546875" style="28" customWidth="1"/>
    <col min="3291" max="3293" width="10.5703125" style="28" customWidth="1"/>
    <col min="3294" max="3296" width="14.42578125" style="28" customWidth="1"/>
    <col min="3297" max="3297" width="21.42578125" style="28" customWidth="1"/>
    <col min="3298" max="3298" width="13.140625" style="28" customWidth="1"/>
    <col min="3299" max="3299" width="17.28515625" style="28" customWidth="1"/>
    <col min="3300" max="3300" width="11.85546875" style="28" customWidth="1"/>
    <col min="3301" max="3301" width="20.5703125" style="28" customWidth="1"/>
    <col min="3302" max="3517" width="10.28515625" style="28" customWidth="1"/>
    <col min="3518" max="3518" width="5.7109375" style="28" customWidth="1"/>
    <col min="3519" max="3544" width="32.85546875" style="28"/>
    <col min="3545" max="3545" width="5.7109375" style="28" customWidth="1"/>
    <col min="3546" max="3546" width="32.85546875" style="28" customWidth="1"/>
    <col min="3547" max="3549" width="10.5703125" style="28" customWidth="1"/>
    <col min="3550" max="3552" width="14.42578125" style="28" customWidth="1"/>
    <col min="3553" max="3553" width="21.42578125" style="28" customWidth="1"/>
    <col min="3554" max="3554" width="13.140625" style="28" customWidth="1"/>
    <col min="3555" max="3555" width="17.28515625" style="28" customWidth="1"/>
    <col min="3556" max="3556" width="11.85546875" style="28" customWidth="1"/>
    <col min="3557" max="3557" width="20.5703125" style="28" customWidth="1"/>
    <col min="3558" max="3773" width="10.28515625" style="28" customWidth="1"/>
    <col min="3774" max="3774" width="5.7109375" style="28" customWidth="1"/>
    <col min="3775" max="3800" width="32.85546875" style="28"/>
    <col min="3801" max="3801" width="5.7109375" style="28" customWidth="1"/>
    <col min="3802" max="3802" width="32.85546875" style="28" customWidth="1"/>
    <col min="3803" max="3805" width="10.5703125" style="28" customWidth="1"/>
    <col min="3806" max="3808" width="14.42578125" style="28" customWidth="1"/>
    <col min="3809" max="3809" width="21.42578125" style="28" customWidth="1"/>
    <col min="3810" max="3810" width="13.140625" style="28" customWidth="1"/>
    <col min="3811" max="3811" width="17.28515625" style="28" customWidth="1"/>
    <col min="3812" max="3812" width="11.85546875" style="28" customWidth="1"/>
    <col min="3813" max="3813" width="20.5703125" style="28" customWidth="1"/>
    <col min="3814" max="4029" width="10.28515625" style="28" customWidth="1"/>
    <col min="4030" max="4030" width="5.7109375" style="28" customWidth="1"/>
    <col min="4031" max="4056" width="32.85546875" style="28"/>
    <col min="4057" max="4057" width="5.7109375" style="28" customWidth="1"/>
    <col min="4058" max="4058" width="32.85546875" style="28" customWidth="1"/>
    <col min="4059" max="4061" width="10.5703125" style="28" customWidth="1"/>
    <col min="4062" max="4064" width="14.42578125" style="28" customWidth="1"/>
    <col min="4065" max="4065" width="21.42578125" style="28" customWidth="1"/>
    <col min="4066" max="4066" width="13.140625" style="28" customWidth="1"/>
    <col min="4067" max="4067" width="17.28515625" style="28" customWidth="1"/>
    <col min="4068" max="4068" width="11.85546875" style="28" customWidth="1"/>
    <col min="4069" max="4069" width="20.5703125" style="28" customWidth="1"/>
    <col min="4070" max="4285" width="10.28515625" style="28" customWidth="1"/>
    <col min="4286" max="4286" width="5.7109375" style="28" customWidth="1"/>
    <col min="4287" max="4312" width="32.85546875" style="28"/>
    <col min="4313" max="4313" width="5.7109375" style="28" customWidth="1"/>
    <col min="4314" max="4314" width="32.85546875" style="28" customWidth="1"/>
    <col min="4315" max="4317" width="10.5703125" style="28" customWidth="1"/>
    <col min="4318" max="4320" width="14.42578125" style="28" customWidth="1"/>
    <col min="4321" max="4321" width="21.42578125" style="28" customWidth="1"/>
    <col min="4322" max="4322" width="13.140625" style="28" customWidth="1"/>
    <col min="4323" max="4323" width="17.28515625" style="28" customWidth="1"/>
    <col min="4324" max="4324" width="11.85546875" style="28" customWidth="1"/>
    <col min="4325" max="4325" width="20.5703125" style="28" customWidth="1"/>
    <col min="4326" max="4541" width="10.28515625" style="28" customWidth="1"/>
    <col min="4542" max="4542" width="5.7109375" style="28" customWidth="1"/>
    <col min="4543" max="4568" width="32.85546875" style="28"/>
    <col min="4569" max="4569" width="5.7109375" style="28" customWidth="1"/>
    <col min="4570" max="4570" width="32.85546875" style="28" customWidth="1"/>
    <col min="4571" max="4573" width="10.5703125" style="28" customWidth="1"/>
    <col min="4574" max="4576" width="14.42578125" style="28" customWidth="1"/>
    <col min="4577" max="4577" width="21.42578125" style="28" customWidth="1"/>
    <col min="4578" max="4578" width="13.140625" style="28" customWidth="1"/>
    <col min="4579" max="4579" width="17.28515625" style="28" customWidth="1"/>
    <col min="4580" max="4580" width="11.85546875" style="28" customWidth="1"/>
    <col min="4581" max="4581" width="20.5703125" style="28" customWidth="1"/>
    <col min="4582" max="4797" width="10.28515625" style="28" customWidth="1"/>
    <col min="4798" max="4798" width="5.7109375" style="28" customWidth="1"/>
    <col min="4799" max="4824" width="32.85546875" style="28"/>
    <col min="4825" max="4825" width="5.7109375" style="28" customWidth="1"/>
    <col min="4826" max="4826" width="32.85546875" style="28" customWidth="1"/>
    <col min="4827" max="4829" width="10.5703125" style="28" customWidth="1"/>
    <col min="4830" max="4832" width="14.42578125" style="28" customWidth="1"/>
    <col min="4833" max="4833" width="21.42578125" style="28" customWidth="1"/>
    <col min="4834" max="4834" width="13.140625" style="28" customWidth="1"/>
    <col min="4835" max="4835" width="17.28515625" style="28" customWidth="1"/>
    <col min="4836" max="4836" width="11.85546875" style="28" customWidth="1"/>
    <col min="4837" max="4837" width="20.5703125" style="28" customWidth="1"/>
    <col min="4838" max="5053" width="10.28515625" style="28" customWidth="1"/>
    <col min="5054" max="5054" width="5.7109375" style="28" customWidth="1"/>
    <col min="5055" max="5080" width="32.85546875" style="28"/>
    <col min="5081" max="5081" width="5.7109375" style="28" customWidth="1"/>
    <col min="5082" max="5082" width="32.85546875" style="28" customWidth="1"/>
    <col min="5083" max="5085" width="10.5703125" style="28" customWidth="1"/>
    <col min="5086" max="5088" width="14.42578125" style="28" customWidth="1"/>
    <col min="5089" max="5089" width="21.42578125" style="28" customWidth="1"/>
    <col min="5090" max="5090" width="13.140625" style="28" customWidth="1"/>
    <col min="5091" max="5091" width="17.28515625" style="28" customWidth="1"/>
    <col min="5092" max="5092" width="11.85546875" style="28" customWidth="1"/>
    <col min="5093" max="5093" width="20.5703125" style="28" customWidth="1"/>
    <col min="5094" max="5309" width="10.28515625" style="28" customWidth="1"/>
    <col min="5310" max="5310" width="5.7109375" style="28" customWidth="1"/>
    <col min="5311" max="5336" width="32.85546875" style="28"/>
    <col min="5337" max="5337" width="5.7109375" style="28" customWidth="1"/>
    <col min="5338" max="5338" width="32.85546875" style="28" customWidth="1"/>
    <col min="5339" max="5341" width="10.5703125" style="28" customWidth="1"/>
    <col min="5342" max="5344" width="14.42578125" style="28" customWidth="1"/>
    <col min="5345" max="5345" width="21.42578125" style="28" customWidth="1"/>
    <col min="5346" max="5346" width="13.140625" style="28" customWidth="1"/>
    <col min="5347" max="5347" width="17.28515625" style="28" customWidth="1"/>
    <col min="5348" max="5348" width="11.85546875" style="28" customWidth="1"/>
    <col min="5349" max="5349" width="20.5703125" style="28" customWidth="1"/>
    <col min="5350" max="5565" width="10.28515625" style="28" customWidth="1"/>
    <col min="5566" max="5566" width="5.7109375" style="28" customWidth="1"/>
    <col min="5567" max="5592" width="32.85546875" style="28"/>
    <col min="5593" max="5593" width="5.7109375" style="28" customWidth="1"/>
    <col min="5594" max="5594" width="32.85546875" style="28" customWidth="1"/>
    <col min="5595" max="5597" width="10.5703125" style="28" customWidth="1"/>
    <col min="5598" max="5600" width="14.42578125" style="28" customWidth="1"/>
    <col min="5601" max="5601" width="21.42578125" style="28" customWidth="1"/>
    <col min="5602" max="5602" width="13.140625" style="28" customWidth="1"/>
    <col min="5603" max="5603" width="17.28515625" style="28" customWidth="1"/>
    <col min="5604" max="5604" width="11.85546875" style="28" customWidth="1"/>
    <col min="5605" max="5605" width="20.5703125" style="28" customWidth="1"/>
    <col min="5606" max="5821" width="10.28515625" style="28" customWidth="1"/>
    <col min="5822" max="5822" width="5.7109375" style="28" customWidth="1"/>
    <col min="5823" max="5848" width="32.85546875" style="28"/>
    <col min="5849" max="5849" width="5.7109375" style="28" customWidth="1"/>
    <col min="5850" max="5850" width="32.85546875" style="28" customWidth="1"/>
    <col min="5851" max="5853" width="10.5703125" style="28" customWidth="1"/>
    <col min="5854" max="5856" width="14.42578125" style="28" customWidth="1"/>
    <col min="5857" max="5857" width="21.42578125" style="28" customWidth="1"/>
    <col min="5858" max="5858" width="13.140625" style="28" customWidth="1"/>
    <col min="5859" max="5859" width="17.28515625" style="28" customWidth="1"/>
    <col min="5860" max="5860" width="11.85546875" style="28" customWidth="1"/>
    <col min="5861" max="5861" width="20.5703125" style="28" customWidth="1"/>
    <col min="5862" max="6077" width="10.28515625" style="28" customWidth="1"/>
    <col min="6078" max="6078" width="5.7109375" style="28" customWidth="1"/>
    <col min="6079" max="6104" width="32.85546875" style="28"/>
    <col min="6105" max="6105" width="5.7109375" style="28" customWidth="1"/>
    <col min="6106" max="6106" width="32.85546875" style="28" customWidth="1"/>
    <col min="6107" max="6109" width="10.5703125" style="28" customWidth="1"/>
    <col min="6110" max="6112" width="14.42578125" style="28" customWidth="1"/>
    <col min="6113" max="6113" width="21.42578125" style="28" customWidth="1"/>
    <col min="6114" max="6114" width="13.140625" style="28" customWidth="1"/>
    <col min="6115" max="6115" width="17.28515625" style="28" customWidth="1"/>
    <col min="6116" max="6116" width="11.85546875" style="28" customWidth="1"/>
    <col min="6117" max="6117" width="20.5703125" style="28" customWidth="1"/>
    <col min="6118" max="6333" width="10.28515625" style="28" customWidth="1"/>
    <col min="6334" max="6334" width="5.7109375" style="28" customWidth="1"/>
    <col min="6335" max="6360" width="32.85546875" style="28"/>
    <col min="6361" max="6361" width="5.7109375" style="28" customWidth="1"/>
    <col min="6362" max="6362" width="32.85546875" style="28" customWidth="1"/>
    <col min="6363" max="6365" width="10.5703125" style="28" customWidth="1"/>
    <col min="6366" max="6368" width="14.42578125" style="28" customWidth="1"/>
    <col min="6369" max="6369" width="21.42578125" style="28" customWidth="1"/>
    <col min="6370" max="6370" width="13.140625" style="28" customWidth="1"/>
    <col min="6371" max="6371" width="17.28515625" style="28" customWidth="1"/>
    <col min="6372" max="6372" width="11.85546875" style="28" customWidth="1"/>
    <col min="6373" max="6373" width="20.5703125" style="28" customWidth="1"/>
    <col min="6374" max="6589" width="10.28515625" style="28" customWidth="1"/>
    <col min="6590" max="6590" width="5.7109375" style="28" customWidth="1"/>
    <col min="6591" max="6616" width="32.85546875" style="28"/>
    <col min="6617" max="6617" width="5.7109375" style="28" customWidth="1"/>
    <col min="6618" max="6618" width="32.85546875" style="28" customWidth="1"/>
    <col min="6619" max="6621" width="10.5703125" style="28" customWidth="1"/>
    <col min="6622" max="6624" width="14.42578125" style="28" customWidth="1"/>
    <col min="6625" max="6625" width="21.42578125" style="28" customWidth="1"/>
    <col min="6626" max="6626" width="13.140625" style="28" customWidth="1"/>
    <col min="6627" max="6627" width="17.28515625" style="28" customWidth="1"/>
    <col min="6628" max="6628" width="11.85546875" style="28" customWidth="1"/>
    <col min="6629" max="6629" width="20.5703125" style="28" customWidth="1"/>
    <col min="6630" max="6845" width="10.28515625" style="28" customWidth="1"/>
    <col min="6846" max="6846" width="5.7109375" style="28" customWidth="1"/>
    <col min="6847" max="6872" width="32.85546875" style="28"/>
    <col min="6873" max="6873" width="5.7109375" style="28" customWidth="1"/>
    <col min="6874" max="6874" width="32.85546875" style="28" customWidth="1"/>
    <col min="6875" max="6877" width="10.5703125" style="28" customWidth="1"/>
    <col min="6878" max="6880" width="14.42578125" style="28" customWidth="1"/>
    <col min="6881" max="6881" width="21.42578125" style="28" customWidth="1"/>
    <col min="6882" max="6882" width="13.140625" style="28" customWidth="1"/>
    <col min="6883" max="6883" width="17.28515625" style="28" customWidth="1"/>
    <col min="6884" max="6884" width="11.85546875" style="28" customWidth="1"/>
    <col min="6885" max="6885" width="20.5703125" style="28" customWidth="1"/>
    <col min="6886" max="7101" width="10.28515625" style="28" customWidth="1"/>
    <col min="7102" max="7102" width="5.7109375" style="28" customWidth="1"/>
    <col min="7103" max="7128" width="32.85546875" style="28"/>
    <col min="7129" max="7129" width="5.7109375" style="28" customWidth="1"/>
    <col min="7130" max="7130" width="32.85546875" style="28" customWidth="1"/>
    <col min="7131" max="7133" width="10.5703125" style="28" customWidth="1"/>
    <col min="7134" max="7136" width="14.42578125" style="28" customWidth="1"/>
    <col min="7137" max="7137" width="21.42578125" style="28" customWidth="1"/>
    <col min="7138" max="7138" width="13.140625" style="28" customWidth="1"/>
    <col min="7139" max="7139" width="17.28515625" style="28" customWidth="1"/>
    <col min="7140" max="7140" width="11.85546875" style="28" customWidth="1"/>
    <col min="7141" max="7141" width="20.5703125" style="28" customWidth="1"/>
    <col min="7142" max="7357" width="10.28515625" style="28" customWidth="1"/>
    <col min="7358" max="7358" width="5.7109375" style="28" customWidth="1"/>
    <col min="7359" max="7384" width="32.85546875" style="28"/>
    <col min="7385" max="7385" width="5.7109375" style="28" customWidth="1"/>
    <col min="7386" max="7386" width="32.85546875" style="28" customWidth="1"/>
    <col min="7387" max="7389" width="10.5703125" style="28" customWidth="1"/>
    <col min="7390" max="7392" width="14.42578125" style="28" customWidth="1"/>
    <col min="7393" max="7393" width="21.42578125" style="28" customWidth="1"/>
    <col min="7394" max="7394" width="13.140625" style="28" customWidth="1"/>
    <col min="7395" max="7395" width="17.28515625" style="28" customWidth="1"/>
    <col min="7396" max="7396" width="11.85546875" style="28" customWidth="1"/>
    <col min="7397" max="7397" width="20.5703125" style="28" customWidth="1"/>
    <col min="7398" max="7613" width="10.28515625" style="28" customWidth="1"/>
    <col min="7614" max="7614" width="5.7109375" style="28" customWidth="1"/>
    <col min="7615" max="7640" width="32.85546875" style="28"/>
    <col min="7641" max="7641" width="5.7109375" style="28" customWidth="1"/>
    <col min="7642" max="7642" width="32.85546875" style="28" customWidth="1"/>
    <col min="7643" max="7645" width="10.5703125" style="28" customWidth="1"/>
    <col min="7646" max="7648" width="14.42578125" style="28" customWidth="1"/>
    <col min="7649" max="7649" width="21.42578125" style="28" customWidth="1"/>
    <col min="7650" max="7650" width="13.140625" style="28" customWidth="1"/>
    <col min="7651" max="7651" width="17.28515625" style="28" customWidth="1"/>
    <col min="7652" max="7652" width="11.85546875" style="28" customWidth="1"/>
    <col min="7653" max="7653" width="20.5703125" style="28" customWidth="1"/>
    <col min="7654" max="7869" width="10.28515625" style="28" customWidth="1"/>
    <col min="7870" max="7870" width="5.7109375" style="28" customWidth="1"/>
    <col min="7871" max="7896" width="32.85546875" style="28"/>
    <col min="7897" max="7897" width="5.7109375" style="28" customWidth="1"/>
    <col min="7898" max="7898" width="32.85546875" style="28" customWidth="1"/>
    <col min="7899" max="7901" width="10.5703125" style="28" customWidth="1"/>
    <col min="7902" max="7904" width="14.42578125" style="28" customWidth="1"/>
    <col min="7905" max="7905" width="21.42578125" style="28" customWidth="1"/>
    <col min="7906" max="7906" width="13.140625" style="28" customWidth="1"/>
    <col min="7907" max="7907" width="17.28515625" style="28" customWidth="1"/>
    <col min="7908" max="7908" width="11.85546875" style="28" customWidth="1"/>
    <col min="7909" max="7909" width="20.5703125" style="28" customWidth="1"/>
    <col min="7910" max="8125" width="10.28515625" style="28" customWidth="1"/>
    <col min="8126" max="8126" width="5.7109375" style="28" customWidth="1"/>
    <col min="8127" max="8152" width="32.85546875" style="28"/>
    <col min="8153" max="8153" width="5.7109375" style="28" customWidth="1"/>
    <col min="8154" max="8154" width="32.85546875" style="28" customWidth="1"/>
    <col min="8155" max="8157" width="10.5703125" style="28" customWidth="1"/>
    <col min="8158" max="8160" width="14.42578125" style="28" customWidth="1"/>
    <col min="8161" max="8161" width="21.42578125" style="28" customWidth="1"/>
    <col min="8162" max="8162" width="13.140625" style="28" customWidth="1"/>
    <col min="8163" max="8163" width="17.28515625" style="28" customWidth="1"/>
    <col min="8164" max="8164" width="11.85546875" style="28" customWidth="1"/>
    <col min="8165" max="8165" width="20.5703125" style="28" customWidth="1"/>
    <col min="8166" max="8381" width="10.28515625" style="28" customWidth="1"/>
    <col min="8382" max="8382" width="5.7109375" style="28" customWidth="1"/>
    <col min="8383" max="8408" width="32.85546875" style="28"/>
    <col min="8409" max="8409" width="5.7109375" style="28" customWidth="1"/>
    <col min="8410" max="8410" width="32.85546875" style="28" customWidth="1"/>
    <col min="8411" max="8413" width="10.5703125" style="28" customWidth="1"/>
    <col min="8414" max="8416" width="14.42578125" style="28" customWidth="1"/>
    <col min="8417" max="8417" width="21.42578125" style="28" customWidth="1"/>
    <col min="8418" max="8418" width="13.140625" style="28" customWidth="1"/>
    <col min="8419" max="8419" width="17.28515625" style="28" customWidth="1"/>
    <col min="8420" max="8420" width="11.85546875" style="28" customWidth="1"/>
    <col min="8421" max="8421" width="20.5703125" style="28" customWidth="1"/>
    <col min="8422" max="8637" width="10.28515625" style="28" customWidth="1"/>
    <col min="8638" max="8638" width="5.7109375" style="28" customWidth="1"/>
    <col min="8639" max="8664" width="32.85546875" style="28"/>
    <col min="8665" max="8665" width="5.7109375" style="28" customWidth="1"/>
    <col min="8666" max="8666" width="32.85546875" style="28" customWidth="1"/>
    <col min="8667" max="8669" width="10.5703125" style="28" customWidth="1"/>
    <col min="8670" max="8672" width="14.42578125" style="28" customWidth="1"/>
    <col min="8673" max="8673" width="21.42578125" style="28" customWidth="1"/>
    <col min="8674" max="8674" width="13.140625" style="28" customWidth="1"/>
    <col min="8675" max="8675" width="17.28515625" style="28" customWidth="1"/>
    <col min="8676" max="8676" width="11.85546875" style="28" customWidth="1"/>
    <col min="8677" max="8677" width="20.5703125" style="28" customWidth="1"/>
    <col min="8678" max="8893" width="10.28515625" style="28" customWidth="1"/>
    <col min="8894" max="8894" width="5.7109375" style="28" customWidth="1"/>
    <col min="8895" max="8920" width="32.85546875" style="28"/>
    <col min="8921" max="8921" width="5.7109375" style="28" customWidth="1"/>
    <col min="8922" max="8922" width="32.85546875" style="28" customWidth="1"/>
    <col min="8923" max="8925" width="10.5703125" style="28" customWidth="1"/>
    <col min="8926" max="8928" width="14.42578125" style="28" customWidth="1"/>
    <col min="8929" max="8929" width="21.42578125" style="28" customWidth="1"/>
    <col min="8930" max="8930" width="13.140625" style="28" customWidth="1"/>
    <col min="8931" max="8931" width="17.28515625" style="28" customWidth="1"/>
    <col min="8932" max="8932" width="11.85546875" style="28" customWidth="1"/>
    <col min="8933" max="8933" width="20.5703125" style="28" customWidth="1"/>
    <col min="8934" max="9149" width="10.28515625" style="28" customWidth="1"/>
    <col min="9150" max="9150" width="5.7109375" style="28" customWidth="1"/>
    <col min="9151" max="9176" width="32.85546875" style="28"/>
    <col min="9177" max="9177" width="5.7109375" style="28" customWidth="1"/>
    <col min="9178" max="9178" width="32.85546875" style="28" customWidth="1"/>
    <col min="9179" max="9181" width="10.5703125" style="28" customWidth="1"/>
    <col min="9182" max="9184" width="14.42578125" style="28" customWidth="1"/>
    <col min="9185" max="9185" width="21.42578125" style="28" customWidth="1"/>
    <col min="9186" max="9186" width="13.140625" style="28" customWidth="1"/>
    <col min="9187" max="9187" width="17.28515625" style="28" customWidth="1"/>
    <col min="9188" max="9188" width="11.85546875" style="28" customWidth="1"/>
    <col min="9189" max="9189" width="20.5703125" style="28" customWidth="1"/>
    <col min="9190" max="9405" width="10.28515625" style="28" customWidth="1"/>
    <col min="9406" max="9406" width="5.7109375" style="28" customWidth="1"/>
    <col min="9407" max="9432" width="32.85546875" style="28"/>
    <col min="9433" max="9433" width="5.7109375" style="28" customWidth="1"/>
    <col min="9434" max="9434" width="32.85546875" style="28" customWidth="1"/>
    <col min="9435" max="9437" width="10.5703125" style="28" customWidth="1"/>
    <col min="9438" max="9440" width="14.42578125" style="28" customWidth="1"/>
    <col min="9441" max="9441" width="21.42578125" style="28" customWidth="1"/>
    <col min="9442" max="9442" width="13.140625" style="28" customWidth="1"/>
    <col min="9443" max="9443" width="17.28515625" style="28" customWidth="1"/>
    <col min="9444" max="9444" width="11.85546875" style="28" customWidth="1"/>
    <col min="9445" max="9445" width="20.5703125" style="28" customWidth="1"/>
    <col min="9446" max="9661" width="10.28515625" style="28" customWidth="1"/>
    <col min="9662" max="9662" width="5.7109375" style="28" customWidth="1"/>
    <col min="9663" max="9688" width="32.85546875" style="28"/>
    <col min="9689" max="9689" width="5.7109375" style="28" customWidth="1"/>
    <col min="9690" max="9690" width="32.85546875" style="28" customWidth="1"/>
    <col min="9691" max="9693" width="10.5703125" style="28" customWidth="1"/>
    <col min="9694" max="9696" width="14.42578125" style="28" customWidth="1"/>
    <col min="9697" max="9697" width="21.42578125" style="28" customWidth="1"/>
    <col min="9698" max="9698" width="13.140625" style="28" customWidth="1"/>
    <col min="9699" max="9699" width="17.28515625" style="28" customWidth="1"/>
    <col min="9700" max="9700" width="11.85546875" style="28" customWidth="1"/>
    <col min="9701" max="9701" width="20.5703125" style="28" customWidth="1"/>
    <col min="9702" max="9917" width="10.28515625" style="28" customWidth="1"/>
    <col min="9918" max="9918" width="5.7109375" style="28" customWidth="1"/>
    <col min="9919" max="9944" width="32.85546875" style="28"/>
    <col min="9945" max="9945" width="5.7109375" style="28" customWidth="1"/>
    <col min="9946" max="9946" width="32.85546875" style="28" customWidth="1"/>
    <col min="9947" max="9949" width="10.5703125" style="28" customWidth="1"/>
    <col min="9950" max="9952" width="14.42578125" style="28" customWidth="1"/>
    <col min="9953" max="9953" width="21.42578125" style="28" customWidth="1"/>
    <col min="9954" max="9954" width="13.140625" style="28" customWidth="1"/>
    <col min="9955" max="9955" width="17.28515625" style="28" customWidth="1"/>
    <col min="9956" max="9956" width="11.85546875" style="28" customWidth="1"/>
    <col min="9957" max="9957" width="20.5703125" style="28" customWidth="1"/>
    <col min="9958" max="10173" width="10.28515625" style="28" customWidth="1"/>
    <col min="10174" max="10174" width="5.7109375" style="28" customWidth="1"/>
    <col min="10175" max="10200" width="32.85546875" style="28"/>
    <col min="10201" max="10201" width="5.7109375" style="28" customWidth="1"/>
    <col min="10202" max="10202" width="32.85546875" style="28" customWidth="1"/>
    <col min="10203" max="10205" width="10.5703125" style="28" customWidth="1"/>
    <col min="10206" max="10208" width="14.42578125" style="28" customWidth="1"/>
    <col min="10209" max="10209" width="21.42578125" style="28" customWidth="1"/>
    <col min="10210" max="10210" width="13.140625" style="28" customWidth="1"/>
    <col min="10211" max="10211" width="17.28515625" style="28" customWidth="1"/>
    <col min="10212" max="10212" width="11.85546875" style="28" customWidth="1"/>
    <col min="10213" max="10213" width="20.5703125" style="28" customWidth="1"/>
    <col min="10214" max="10429" width="10.28515625" style="28" customWidth="1"/>
    <col min="10430" max="10430" width="5.7109375" style="28" customWidth="1"/>
    <col min="10431" max="10456" width="32.85546875" style="28"/>
    <col min="10457" max="10457" width="5.7109375" style="28" customWidth="1"/>
    <col min="10458" max="10458" width="32.85546875" style="28" customWidth="1"/>
    <col min="10459" max="10461" width="10.5703125" style="28" customWidth="1"/>
    <col min="10462" max="10464" width="14.42578125" style="28" customWidth="1"/>
    <col min="10465" max="10465" width="21.42578125" style="28" customWidth="1"/>
    <col min="10466" max="10466" width="13.140625" style="28" customWidth="1"/>
    <col min="10467" max="10467" width="17.28515625" style="28" customWidth="1"/>
    <col min="10468" max="10468" width="11.85546875" style="28" customWidth="1"/>
    <col min="10469" max="10469" width="20.5703125" style="28" customWidth="1"/>
    <col min="10470" max="10685" width="10.28515625" style="28" customWidth="1"/>
    <col min="10686" max="10686" width="5.7109375" style="28" customWidth="1"/>
    <col min="10687" max="10712" width="32.85546875" style="28"/>
    <col min="10713" max="10713" width="5.7109375" style="28" customWidth="1"/>
    <col min="10714" max="10714" width="32.85546875" style="28" customWidth="1"/>
    <col min="10715" max="10717" width="10.5703125" style="28" customWidth="1"/>
    <col min="10718" max="10720" width="14.42578125" style="28" customWidth="1"/>
    <col min="10721" max="10721" width="21.42578125" style="28" customWidth="1"/>
    <col min="10722" max="10722" width="13.140625" style="28" customWidth="1"/>
    <col min="10723" max="10723" width="17.28515625" style="28" customWidth="1"/>
    <col min="10724" max="10724" width="11.85546875" style="28" customWidth="1"/>
    <col min="10725" max="10725" width="20.5703125" style="28" customWidth="1"/>
    <col min="10726" max="10941" width="10.28515625" style="28" customWidth="1"/>
    <col min="10942" max="10942" width="5.7109375" style="28" customWidth="1"/>
    <col min="10943" max="10968" width="32.85546875" style="28"/>
    <col min="10969" max="10969" width="5.7109375" style="28" customWidth="1"/>
    <col min="10970" max="10970" width="32.85546875" style="28" customWidth="1"/>
    <col min="10971" max="10973" width="10.5703125" style="28" customWidth="1"/>
    <col min="10974" max="10976" width="14.42578125" style="28" customWidth="1"/>
    <col min="10977" max="10977" width="21.42578125" style="28" customWidth="1"/>
    <col min="10978" max="10978" width="13.140625" style="28" customWidth="1"/>
    <col min="10979" max="10979" width="17.28515625" style="28" customWidth="1"/>
    <col min="10980" max="10980" width="11.85546875" style="28" customWidth="1"/>
    <col min="10981" max="10981" width="20.5703125" style="28" customWidth="1"/>
    <col min="10982" max="11197" width="10.28515625" style="28" customWidth="1"/>
    <col min="11198" max="11198" width="5.7109375" style="28" customWidth="1"/>
    <col min="11199" max="11224" width="32.85546875" style="28"/>
    <col min="11225" max="11225" width="5.7109375" style="28" customWidth="1"/>
    <col min="11226" max="11226" width="32.85546875" style="28" customWidth="1"/>
    <col min="11227" max="11229" width="10.5703125" style="28" customWidth="1"/>
    <col min="11230" max="11232" width="14.42578125" style="28" customWidth="1"/>
    <col min="11233" max="11233" width="21.42578125" style="28" customWidth="1"/>
    <col min="11234" max="11234" width="13.140625" style="28" customWidth="1"/>
    <col min="11235" max="11235" width="17.28515625" style="28" customWidth="1"/>
    <col min="11236" max="11236" width="11.85546875" style="28" customWidth="1"/>
    <col min="11237" max="11237" width="20.5703125" style="28" customWidth="1"/>
    <col min="11238" max="11453" width="10.28515625" style="28" customWidth="1"/>
    <col min="11454" max="11454" width="5.7109375" style="28" customWidth="1"/>
    <col min="11455" max="11480" width="32.85546875" style="28"/>
    <col min="11481" max="11481" width="5.7109375" style="28" customWidth="1"/>
    <col min="11482" max="11482" width="32.85546875" style="28" customWidth="1"/>
    <col min="11483" max="11485" width="10.5703125" style="28" customWidth="1"/>
    <col min="11486" max="11488" width="14.42578125" style="28" customWidth="1"/>
    <col min="11489" max="11489" width="21.42578125" style="28" customWidth="1"/>
    <col min="11490" max="11490" width="13.140625" style="28" customWidth="1"/>
    <col min="11491" max="11491" width="17.28515625" style="28" customWidth="1"/>
    <col min="11492" max="11492" width="11.85546875" style="28" customWidth="1"/>
    <col min="11493" max="11493" width="20.5703125" style="28" customWidth="1"/>
    <col min="11494" max="11709" width="10.28515625" style="28" customWidth="1"/>
    <col min="11710" max="11710" width="5.7109375" style="28" customWidth="1"/>
    <col min="11711" max="11736" width="32.85546875" style="28"/>
    <col min="11737" max="11737" width="5.7109375" style="28" customWidth="1"/>
    <col min="11738" max="11738" width="32.85546875" style="28" customWidth="1"/>
    <col min="11739" max="11741" width="10.5703125" style="28" customWidth="1"/>
    <col min="11742" max="11744" width="14.42578125" style="28" customWidth="1"/>
    <col min="11745" max="11745" width="21.42578125" style="28" customWidth="1"/>
    <col min="11746" max="11746" width="13.140625" style="28" customWidth="1"/>
    <col min="11747" max="11747" width="17.28515625" style="28" customWidth="1"/>
    <col min="11748" max="11748" width="11.85546875" style="28" customWidth="1"/>
    <col min="11749" max="11749" width="20.5703125" style="28" customWidth="1"/>
    <col min="11750" max="11965" width="10.28515625" style="28" customWidth="1"/>
    <col min="11966" max="11966" width="5.7109375" style="28" customWidth="1"/>
    <col min="11967" max="11992" width="32.85546875" style="28"/>
    <col min="11993" max="11993" width="5.7109375" style="28" customWidth="1"/>
    <col min="11994" max="11994" width="32.85546875" style="28" customWidth="1"/>
    <col min="11995" max="11997" width="10.5703125" style="28" customWidth="1"/>
    <col min="11998" max="12000" width="14.42578125" style="28" customWidth="1"/>
    <col min="12001" max="12001" width="21.42578125" style="28" customWidth="1"/>
    <col min="12002" max="12002" width="13.140625" style="28" customWidth="1"/>
    <col min="12003" max="12003" width="17.28515625" style="28" customWidth="1"/>
    <col min="12004" max="12004" width="11.85546875" style="28" customWidth="1"/>
    <col min="12005" max="12005" width="20.5703125" style="28" customWidth="1"/>
    <col min="12006" max="12221" width="10.28515625" style="28" customWidth="1"/>
    <col min="12222" max="12222" width="5.7109375" style="28" customWidth="1"/>
    <col min="12223" max="12248" width="32.85546875" style="28"/>
    <col min="12249" max="12249" width="5.7109375" style="28" customWidth="1"/>
    <col min="12250" max="12250" width="32.85546875" style="28" customWidth="1"/>
    <col min="12251" max="12253" width="10.5703125" style="28" customWidth="1"/>
    <col min="12254" max="12256" width="14.42578125" style="28" customWidth="1"/>
    <col min="12257" max="12257" width="21.42578125" style="28" customWidth="1"/>
    <col min="12258" max="12258" width="13.140625" style="28" customWidth="1"/>
    <col min="12259" max="12259" width="17.28515625" style="28" customWidth="1"/>
    <col min="12260" max="12260" width="11.85546875" style="28" customWidth="1"/>
    <col min="12261" max="12261" width="20.5703125" style="28" customWidth="1"/>
    <col min="12262" max="12477" width="10.28515625" style="28" customWidth="1"/>
    <col min="12478" max="12478" width="5.7109375" style="28" customWidth="1"/>
    <col min="12479" max="12504" width="32.85546875" style="28"/>
    <col min="12505" max="12505" width="5.7109375" style="28" customWidth="1"/>
    <col min="12506" max="12506" width="32.85546875" style="28" customWidth="1"/>
    <col min="12507" max="12509" width="10.5703125" style="28" customWidth="1"/>
    <col min="12510" max="12512" width="14.42578125" style="28" customWidth="1"/>
    <col min="12513" max="12513" width="21.42578125" style="28" customWidth="1"/>
    <col min="12514" max="12514" width="13.140625" style="28" customWidth="1"/>
    <col min="12515" max="12515" width="17.28515625" style="28" customWidth="1"/>
    <col min="12516" max="12516" width="11.85546875" style="28" customWidth="1"/>
    <col min="12517" max="12517" width="20.5703125" style="28" customWidth="1"/>
    <col min="12518" max="12733" width="10.28515625" style="28" customWidth="1"/>
    <col min="12734" max="12734" width="5.7109375" style="28" customWidth="1"/>
    <col min="12735" max="12760" width="32.85546875" style="28"/>
    <col min="12761" max="12761" width="5.7109375" style="28" customWidth="1"/>
    <col min="12762" max="12762" width="32.85546875" style="28" customWidth="1"/>
    <col min="12763" max="12765" width="10.5703125" style="28" customWidth="1"/>
    <col min="12766" max="12768" width="14.42578125" style="28" customWidth="1"/>
    <col min="12769" max="12769" width="21.42578125" style="28" customWidth="1"/>
    <col min="12770" max="12770" width="13.140625" style="28" customWidth="1"/>
    <col min="12771" max="12771" width="17.28515625" style="28" customWidth="1"/>
    <col min="12772" max="12772" width="11.85546875" style="28" customWidth="1"/>
    <col min="12773" max="12773" width="20.5703125" style="28" customWidth="1"/>
    <col min="12774" max="12989" width="10.28515625" style="28" customWidth="1"/>
    <col min="12990" max="12990" width="5.7109375" style="28" customWidth="1"/>
    <col min="12991" max="13016" width="32.85546875" style="28"/>
    <col min="13017" max="13017" width="5.7109375" style="28" customWidth="1"/>
    <col min="13018" max="13018" width="32.85546875" style="28" customWidth="1"/>
    <col min="13019" max="13021" width="10.5703125" style="28" customWidth="1"/>
    <col min="13022" max="13024" width="14.42578125" style="28" customWidth="1"/>
    <col min="13025" max="13025" width="21.42578125" style="28" customWidth="1"/>
    <col min="13026" max="13026" width="13.140625" style="28" customWidth="1"/>
    <col min="13027" max="13027" width="17.28515625" style="28" customWidth="1"/>
    <col min="13028" max="13028" width="11.85546875" style="28" customWidth="1"/>
    <col min="13029" max="13029" width="20.5703125" style="28" customWidth="1"/>
    <col min="13030" max="13245" width="10.28515625" style="28" customWidth="1"/>
    <col min="13246" max="13246" width="5.7109375" style="28" customWidth="1"/>
    <col min="13247" max="13272" width="32.85546875" style="28"/>
    <col min="13273" max="13273" width="5.7109375" style="28" customWidth="1"/>
    <col min="13274" max="13274" width="32.85546875" style="28" customWidth="1"/>
    <col min="13275" max="13277" width="10.5703125" style="28" customWidth="1"/>
    <col min="13278" max="13280" width="14.42578125" style="28" customWidth="1"/>
    <col min="13281" max="13281" width="21.42578125" style="28" customWidth="1"/>
    <col min="13282" max="13282" width="13.140625" style="28" customWidth="1"/>
    <col min="13283" max="13283" width="17.28515625" style="28" customWidth="1"/>
    <col min="13284" max="13284" width="11.85546875" style="28" customWidth="1"/>
    <col min="13285" max="13285" width="20.5703125" style="28" customWidth="1"/>
    <col min="13286" max="13501" width="10.28515625" style="28" customWidth="1"/>
    <col min="13502" max="13502" width="5.7109375" style="28" customWidth="1"/>
    <col min="13503" max="13528" width="32.85546875" style="28"/>
    <col min="13529" max="13529" width="5.7109375" style="28" customWidth="1"/>
    <col min="13530" max="13530" width="32.85546875" style="28" customWidth="1"/>
    <col min="13531" max="13533" width="10.5703125" style="28" customWidth="1"/>
    <col min="13534" max="13536" width="14.42578125" style="28" customWidth="1"/>
    <col min="13537" max="13537" width="21.42578125" style="28" customWidth="1"/>
    <col min="13538" max="13538" width="13.140625" style="28" customWidth="1"/>
    <col min="13539" max="13539" width="17.28515625" style="28" customWidth="1"/>
    <col min="13540" max="13540" width="11.85546875" style="28" customWidth="1"/>
    <col min="13541" max="13541" width="20.5703125" style="28" customWidth="1"/>
    <col min="13542" max="13757" width="10.28515625" style="28" customWidth="1"/>
    <col min="13758" max="13758" width="5.7109375" style="28" customWidth="1"/>
    <col min="13759" max="13784" width="32.85546875" style="28"/>
    <col min="13785" max="13785" width="5.7109375" style="28" customWidth="1"/>
    <col min="13786" max="13786" width="32.85546875" style="28" customWidth="1"/>
    <col min="13787" max="13789" width="10.5703125" style="28" customWidth="1"/>
    <col min="13790" max="13792" width="14.42578125" style="28" customWidth="1"/>
    <col min="13793" max="13793" width="21.42578125" style="28" customWidth="1"/>
    <col min="13794" max="13794" width="13.140625" style="28" customWidth="1"/>
    <col min="13795" max="13795" width="17.28515625" style="28" customWidth="1"/>
    <col min="13796" max="13796" width="11.85546875" style="28" customWidth="1"/>
    <col min="13797" max="13797" width="20.5703125" style="28" customWidth="1"/>
    <col min="13798" max="14013" width="10.28515625" style="28" customWidth="1"/>
    <col min="14014" max="14014" width="5.7109375" style="28" customWidth="1"/>
    <col min="14015" max="14040" width="32.85546875" style="28"/>
    <col min="14041" max="14041" width="5.7109375" style="28" customWidth="1"/>
    <col min="14042" max="14042" width="32.85546875" style="28" customWidth="1"/>
    <col min="14043" max="14045" width="10.5703125" style="28" customWidth="1"/>
    <col min="14046" max="14048" width="14.42578125" style="28" customWidth="1"/>
    <col min="14049" max="14049" width="21.42578125" style="28" customWidth="1"/>
    <col min="14050" max="14050" width="13.140625" style="28" customWidth="1"/>
    <col min="14051" max="14051" width="17.28515625" style="28" customWidth="1"/>
    <col min="14052" max="14052" width="11.85546875" style="28" customWidth="1"/>
    <col min="14053" max="14053" width="20.5703125" style="28" customWidth="1"/>
    <col min="14054" max="14269" width="10.28515625" style="28" customWidth="1"/>
    <col min="14270" max="14270" width="5.7109375" style="28" customWidth="1"/>
    <col min="14271" max="14296" width="32.85546875" style="28"/>
    <col min="14297" max="14297" width="5.7109375" style="28" customWidth="1"/>
    <col min="14298" max="14298" width="32.85546875" style="28" customWidth="1"/>
    <col min="14299" max="14301" width="10.5703125" style="28" customWidth="1"/>
    <col min="14302" max="14304" width="14.42578125" style="28" customWidth="1"/>
    <col min="14305" max="14305" width="21.42578125" style="28" customWidth="1"/>
    <col min="14306" max="14306" width="13.140625" style="28" customWidth="1"/>
    <col min="14307" max="14307" width="17.28515625" style="28" customWidth="1"/>
    <col min="14308" max="14308" width="11.85546875" style="28" customWidth="1"/>
    <col min="14309" max="14309" width="20.5703125" style="28" customWidth="1"/>
    <col min="14310" max="14525" width="10.28515625" style="28" customWidth="1"/>
    <col min="14526" max="14526" width="5.7109375" style="28" customWidth="1"/>
    <col min="14527" max="14552" width="32.85546875" style="28"/>
    <col min="14553" max="14553" width="5.7109375" style="28" customWidth="1"/>
    <col min="14554" max="14554" width="32.85546875" style="28" customWidth="1"/>
    <col min="14555" max="14557" width="10.5703125" style="28" customWidth="1"/>
    <col min="14558" max="14560" width="14.42578125" style="28" customWidth="1"/>
    <col min="14561" max="14561" width="21.42578125" style="28" customWidth="1"/>
    <col min="14562" max="14562" width="13.140625" style="28" customWidth="1"/>
    <col min="14563" max="14563" width="17.28515625" style="28" customWidth="1"/>
    <col min="14564" max="14564" width="11.85546875" style="28" customWidth="1"/>
    <col min="14565" max="14565" width="20.5703125" style="28" customWidth="1"/>
    <col min="14566" max="14781" width="10.28515625" style="28" customWidth="1"/>
    <col min="14782" max="14782" width="5.7109375" style="28" customWidth="1"/>
    <col min="14783" max="14808" width="32.85546875" style="28"/>
    <col min="14809" max="14809" width="5.7109375" style="28" customWidth="1"/>
    <col min="14810" max="14810" width="32.85546875" style="28" customWidth="1"/>
    <col min="14811" max="14813" width="10.5703125" style="28" customWidth="1"/>
    <col min="14814" max="14816" width="14.42578125" style="28" customWidth="1"/>
    <col min="14817" max="14817" width="21.42578125" style="28" customWidth="1"/>
    <col min="14818" max="14818" width="13.140625" style="28" customWidth="1"/>
    <col min="14819" max="14819" width="17.28515625" style="28" customWidth="1"/>
    <col min="14820" max="14820" width="11.85546875" style="28" customWidth="1"/>
    <col min="14821" max="14821" width="20.5703125" style="28" customWidth="1"/>
    <col min="14822" max="15037" width="10.28515625" style="28" customWidth="1"/>
    <col min="15038" max="15038" width="5.7109375" style="28" customWidth="1"/>
    <col min="15039" max="15064" width="32.85546875" style="28"/>
    <col min="15065" max="15065" width="5.7109375" style="28" customWidth="1"/>
    <col min="15066" max="15066" width="32.85546875" style="28" customWidth="1"/>
    <col min="15067" max="15069" width="10.5703125" style="28" customWidth="1"/>
    <col min="15070" max="15072" width="14.42578125" style="28" customWidth="1"/>
    <col min="15073" max="15073" width="21.42578125" style="28" customWidth="1"/>
    <col min="15074" max="15074" width="13.140625" style="28" customWidth="1"/>
    <col min="15075" max="15075" width="17.28515625" style="28" customWidth="1"/>
    <col min="15076" max="15076" width="11.85546875" style="28" customWidth="1"/>
    <col min="15077" max="15077" width="20.5703125" style="28" customWidth="1"/>
    <col min="15078" max="15293" width="10.28515625" style="28" customWidth="1"/>
    <col min="15294" max="15294" width="5.7109375" style="28" customWidth="1"/>
    <col min="15295" max="15320" width="32.85546875" style="28"/>
    <col min="15321" max="15321" width="5.7109375" style="28" customWidth="1"/>
    <col min="15322" max="15322" width="32.85546875" style="28" customWidth="1"/>
    <col min="15323" max="15325" width="10.5703125" style="28" customWidth="1"/>
    <col min="15326" max="15328" width="14.42578125" style="28" customWidth="1"/>
    <col min="15329" max="15329" width="21.42578125" style="28" customWidth="1"/>
    <col min="15330" max="15330" width="13.140625" style="28" customWidth="1"/>
    <col min="15331" max="15331" width="17.28515625" style="28" customWidth="1"/>
    <col min="15332" max="15332" width="11.85546875" style="28" customWidth="1"/>
    <col min="15333" max="15333" width="20.5703125" style="28" customWidth="1"/>
    <col min="15334" max="15549" width="10.28515625" style="28" customWidth="1"/>
    <col min="15550" max="15550" width="5.7109375" style="28" customWidth="1"/>
    <col min="15551" max="15576" width="32.85546875" style="28"/>
    <col min="15577" max="15577" width="5.7109375" style="28" customWidth="1"/>
    <col min="15578" max="15578" width="32.85546875" style="28" customWidth="1"/>
    <col min="15579" max="15581" width="10.5703125" style="28" customWidth="1"/>
    <col min="15582" max="15584" width="14.42578125" style="28" customWidth="1"/>
    <col min="15585" max="15585" width="21.42578125" style="28" customWidth="1"/>
    <col min="15586" max="15586" width="13.140625" style="28" customWidth="1"/>
    <col min="15587" max="15587" width="17.28515625" style="28" customWidth="1"/>
    <col min="15588" max="15588" width="11.85546875" style="28" customWidth="1"/>
    <col min="15589" max="15589" width="20.5703125" style="28" customWidth="1"/>
    <col min="15590" max="15805" width="10.28515625" style="28" customWidth="1"/>
    <col min="15806" max="15806" width="5.7109375" style="28" customWidth="1"/>
    <col min="15807" max="15832" width="32.85546875" style="28"/>
    <col min="15833" max="15833" width="5.7109375" style="28" customWidth="1"/>
    <col min="15834" max="15834" width="32.85546875" style="28" customWidth="1"/>
    <col min="15835" max="15837" width="10.5703125" style="28" customWidth="1"/>
    <col min="15838" max="15840" width="14.42578125" style="28" customWidth="1"/>
    <col min="15841" max="15841" width="21.42578125" style="28" customWidth="1"/>
    <col min="15842" max="15842" width="13.140625" style="28" customWidth="1"/>
    <col min="15843" max="15843" width="17.28515625" style="28" customWidth="1"/>
    <col min="15844" max="15844" width="11.85546875" style="28" customWidth="1"/>
    <col min="15845" max="15845" width="20.5703125" style="28" customWidth="1"/>
    <col min="15846" max="16061" width="10.28515625" style="28" customWidth="1"/>
    <col min="16062" max="16062" width="5.7109375" style="28" customWidth="1"/>
    <col min="16063" max="16088" width="32.85546875" style="28"/>
    <col min="16089" max="16089" width="5.7109375" style="28" customWidth="1"/>
    <col min="16090" max="16090" width="32.85546875" style="28" customWidth="1"/>
    <col min="16091" max="16093" width="10.5703125" style="28" customWidth="1"/>
    <col min="16094" max="16096" width="14.42578125" style="28" customWidth="1"/>
    <col min="16097" max="16097" width="21.42578125" style="28" customWidth="1"/>
    <col min="16098" max="16098" width="13.140625" style="28" customWidth="1"/>
    <col min="16099" max="16099" width="17.28515625" style="28" customWidth="1"/>
    <col min="16100" max="16100" width="11.85546875" style="28" customWidth="1"/>
    <col min="16101" max="16101" width="20.5703125" style="28" customWidth="1"/>
    <col min="16102" max="16317" width="10.28515625" style="28" customWidth="1"/>
    <col min="16318" max="16318" width="5.7109375" style="28" customWidth="1"/>
    <col min="16319" max="16384" width="32.85546875" style="28"/>
  </cols>
  <sheetData>
    <row r="1" spans="1:186" s="44" customFormat="1" ht="15.75" customHeight="1" x14ac:dyDescent="0.3">
      <c r="B1" s="83"/>
      <c r="C1" s="7"/>
      <c r="D1" s="7"/>
      <c r="E1" s="7"/>
      <c r="J1" s="45"/>
      <c r="L1" s="34" t="s">
        <v>40</v>
      </c>
    </row>
    <row r="2" spans="1:186" s="44" customFormat="1" ht="15.75" customHeight="1" x14ac:dyDescent="0.3">
      <c r="C2" s="46"/>
      <c r="D2" s="46"/>
      <c r="E2" s="46"/>
      <c r="J2" s="47"/>
      <c r="L2" s="43" t="s">
        <v>44</v>
      </c>
    </row>
    <row r="3" spans="1:186" s="44" customFormat="1" ht="15.75" customHeight="1" x14ac:dyDescent="0.3">
      <c r="C3" s="46"/>
      <c r="D3" s="46"/>
      <c r="E3" s="46"/>
      <c r="K3" s="47"/>
      <c r="L3" s="43" t="s">
        <v>45</v>
      </c>
    </row>
    <row r="4" spans="1:186" s="44" customFormat="1" ht="15.75" customHeight="1" x14ac:dyDescent="0.3">
      <c r="C4" s="46"/>
      <c r="D4" s="46"/>
      <c r="E4" s="46"/>
      <c r="K4" s="47"/>
      <c r="L4" s="43" t="s">
        <v>2</v>
      </c>
    </row>
    <row r="5" spans="1:186" s="44" customFormat="1" ht="15.75" customHeight="1" x14ac:dyDescent="0.3">
      <c r="C5" s="35"/>
      <c r="D5" s="35"/>
      <c r="E5" s="35"/>
      <c r="K5" s="50"/>
      <c r="L5" s="43" t="s">
        <v>80</v>
      </c>
    </row>
    <row r="6" spans="1:186" ht="40.5" customHeight="1" x14ac:dyDescent="0.25">
      <c r="A6" s="122" t="s">
        <v>38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86" ht="22.5" customHeight="1" x14ac:dyDescent="0.25">
      <c r="A7" s="48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86" ht="22.5" customHeight="1" x14ac:dyDescent="0.25">
      <c r="A8" s="123" t="s">
        <v>22</v>
      </c>
      <c r="B8" s="123" t="s">
        <v>4</v>
      </c>
      <c r="C8" s="124" t="s">
        <v>81</v>
      </c>
      <c r="D8" s="125" t="s">
        <v>73</v>
      </c>
      <c r="E8" s="128" t="s">
        <v>68</v>
      </c>
      <c r="F8" s="126" t="s">
        <v>69</v>
      </c>
      <c r="G8" s="129" t="s">
        <v>72</v>
      </c>
      <c r="H8" s="124" t="s">
        <v>78</v>
      </c>
      <c r="I8" s="124" t="s">
        <v>76</v>
      </c>
      <c r="J8" s="124" t="s">
        <v>23</v>
      </c>
      <c r="K8" s="121" t="s">
        <v>52</v>
      </c>
      <c r="L8" s="121" t="s">
        <v>53</v>
      </c>
    </row>
    <row r="9" spans="1:186" ht="153" customHeight="1" x14ac:dyDescent="0.25">
      <c r="A9" s="123"/>
      <c r="B9" s="123"/>
      <c r="C9" s="124"/>
      <c r="D9" s="125"/>
      <c r="E9" s="115"/>
      <c r="F9" s="127"/>
      <c r="G9" s="115"/>
      <c r="H9" s="124"/>
      <c r="I9" s="124"/>
      <c r="J9" s="124"/>
      <c r="K9" s="121"/>
      <c r="L9" s="121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</row>
    <row r="10" spans="1:186" ht="50.25" customHeight="1" x14ac:dyDescent="0.25">
      <c r="A10" s="123"/>
      <c r="B10" s="123"/>
      <c r="C10" s="112" t="s">
        <v>82</v>
      </c>
      <c r="D10" s="80" t="s">
        <v>47</v>
      </c>
      <c r="E10" s="98" t="s">
        <v>48</v>
      </c>
      <c r="F10" s="80" t="s">
        <v>70</v>
      </c>
      <c r="G10" s="98" t="s">
        <v>71</v>
      </c>
      <c r="H10" s="80" t="s">
        <v>43</v>
      </c>
      <c r="I10" s="112" t="s">
        <v>79</v>
      </c>
      <c r="J10" s="80" t="s">
        <v>24</v>
      </c>
      <c r="K10" s="81" t="s">
        <v>50</v>
      </c>
      <c r="L10" s="100" t="s">
        <v>49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</row>
    <row r="11" spans="1:186" ht="31.5" customHeight="1" x14ac:dyDescent="0.25">
      <c r="A11" s="31"/>
      <c r="B11" s="101" t="s">
        <v>34</v>
      </c>
      <c r="C11" s="102" t="s">
        <v>25</v>
      </c>
      <c r="D11" s="102" t="s">
        <v>26</v>
      </c>
      <c r="E11" s="102" t="s">
        <v>27</v>
      </c>
      <c r="F11" s="102" t="s">
        <v>28</v>
      </c>
      <c r="G11" s="102" t="s">
        <v>29</v>
      </c>
      <c r="H11" s="102" t="s">
        <v>30</v>
      </c>
      <c r="I11" s="102" t="s">
        <v>74</v>
      </c>
      <c r="J11" s="102" t="s">
        <v>32</v>
      </c>
      <c r="K11" s="102" t="s">
        <v>75</v>
      </c>
      <c r="L11" s="102" t="s">
        <v>77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</row>
    <row r="12" spans="1:186" s="75" customFormat="1" ht="59.25" customHeight="1" x14ac:dyDescent="0.25">
      <c r="A12" s="72" t="s">
        <v>34</v>
      </c>
      <c r="B12" s="93" t="s">
        <v>55</v>
      </c>
      <c r="C12" s="103">
        <v>2890.37</v>
      </c>
      <c r="D12" s="103">
        <v>1177.93</v>
      </c>
      <c r="E12" s="104">
        <v>1.02538</v>
      </c>
      <c r="F12" s="105">
        <v>1.09758</v>
      </c>
      <c r="G12" s="105">
        <v>1</v>
      </c>
      <c r="H12" s="106">
        <v>2.4460000000000002</v>
      </c>
      <c r="I12" s="107">
        <v>3242.64</v>
      </c>
      <c r="J12" s="108">
        <v>0.99648999999999999</v>
      </c>
      <c r="K12" s="109">
        <v>3231.24</v>
      </c>
      <c r="L12" s="109">
        <f>K12/12</f>
        <v>269.27</v>
      </c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</row>
    <row r="13" spans="1:186" s="75" customFormat="1" ht="51.75" customHeight="1" x14ac:dyDescent="0.25">
      <c r="A13" s="72" t="s">
        <v>25</v>
      </c>
      <c r="B13" s="73" t="s">
        <v>63</v>
      </c>
      <c r="C13" s="103">
        <v>2890.37</v>
      </c>
      <c r="D13" s="103">
        <v>1177.93</v>
      </c>
      <c r="E13" s="104">
        <v>1.0002</v>
      </c>
      <c r="F13" s="105">
        <v>1.10808</v>
      </c>
      <c r="G13" s="105">
        <v>1</v>
      </c>
      <c r="H13" s="106">
        <v>2.4460000000000002</v>
      </c>
      <c r="I13" s="107">
        <v>3193.25</v>
      </c>
      <c r="J13" s="108">
        <v>0.99648999999999999</v>
      </c>
      <c r="K13" s="109">
        <v>3182.03</v>
      </c>
      <c r="L13" s="109">
        <f t="shared" ref="L13:L24" si="0">K13/12</f>
        <v>265.17</v>
      </c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</row>
    <row r="14" spans="1:186" s="75" customFormat="1" ht="52.5" customHeight="1" x14ac:dyDescent="0.25">
      <c r="A14" s="72" t="s">
        <v>26</v>
      </c>
      <c r="B14" s="76" t="s">
        <v>64</v>
      </c>
      <c r="C14" s="103">
        <v>2890.37</v>
      </c>
      <c r="D14" s="103">
        <v>1177.93</v>
      </c>
      <c r="E14" s="104">
        <v>0.98848000000000003</v>
      </c>
      <c r="F14" s="105">
        <v>1.45699</v>
      </c>
      <c r="G14" s="105">
        <v>1</v>
      </c>
      <c r="H14" s="106">
        <v>2.4460000000000002</v>
      </c>
      <c r="I14" s="107">
        <v>4149.58</v>
      </c>
      <c r="J14" s="108">
        <v>0.99648999999999999</v>
      </c>
      <c r="K14" s="109">
        <v>4135</v>
      </c>
      <c r="L14" s="109">
        <f t="shared" si="0"/>
        <v>344.58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</row>
    <row r="15" spans="1:186" s="75" customFormat="1" ht="55.5" customHeight="1" x14ac:dyDescent="0.25">
      <c r="A15" s="72" t="s">
        <v>27</v>
      </c>
      <c r="B15" s="73" t="s">
        <v>65</v>
      </c>
      <c r="C15" s="103">
        <v>2890.37</v>
      </c>
      <c r="D15" s="103">
        <v>1177.93</v>
      </c>
      <c r="E15" s="104">
        <v>0.96386000000000005</v>
      </c>
      <c r="F15" s="105">
        <v>1.2554799999999999</v>
      </c>
      <c r="G15" s="105">
        <v>1</v>
      </c>
      <c r="H15" s="106">
        <v>2.4460000000000002</v>
      </c>
      <c r="I15" s="107">
        <v>3486.58</v>
      </c>
      <c r="J15" s="108">
        <v>0.99648999999999999</v>
      </c>
      <c r="K15" s="109">
        <v>3474.34</v>
      </c>
      <c r="L15" s="109">
        <f>K15/12</f>
        <v>289.52999999999997</v>
      </c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</row>
    <row r="16" spans="1:186" s="75" customFormat="1" ht="59.25" customHeight="1" x14ac:dyDescent="0.25">
      <c r="A16" s="72" t="s">
        <v>28</v>
      </c>
      <c r="B16" s="76" t="s">
        <v>56</v>
      </c>
      <c r="C16" s="103">
        <v>2890.37</v>
      </c>
      <c r="D16" s="103">
        <v>1177.93</v>
      </c>
      <c r="E16" s="104">
        <v>1.01674</v>
      </c>
      <c r="F16" s="105">
        <v>1.43991</v>
      </c>
      <c r="G16" s="105">
        <v>1</v>
      </c>
      <c r="H16" s="106">
        <v>2.4460000000000002</v>
      </c>
      <c r="I16" s="107">
        <v>4218.16</v>
      </c>
      <c r="J16" s="108">
        <v>0.99648999999999999</v>
      </c>
      <c r="K16" s="109">
        <v>4203.34</v>
      </c>
      <c r="L16" s="109">
        <f t="shared" si="0"/>
        <v>350.28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</row>
    <row r="17" spans="1:186" s="75" customFormat="1" ht="54.75" customHeight="1" x14ac:dyDescent="0.25">
      <c r="A17" s="72" t="s">
        <v>29</v>
      </c>
      <c r="B17" s="73" t="s">
        <v>57</v>
      </c>
      <c r="C17" s="103">
        <v>2890.37</v>
      </c>
      <c r="D17" s="103">
        <v>1177.93</v>
      </c>
      <c r="E17" s="104">
        <v>1.0419400000000001</v>
      </c>
      <c r="F17" s="105">
        <v>1.62982</v>
      </c>
      <c r="G17" s="105">
        <v>1</v>
      </c>
      <c r="H17" s="106">
        <v>2.4460000000000002</v>
      </c>
      <c r="I17" s="107">
        <v>4892.8</v>
      </c>
      <c r="J17" s="108">
        <v>0.99648999999999999</v>
      </c>
      <c r="K17" s="109">
        <v>4875.6099999999997</v>
      </c>
      <c r="L17" s="109">
        <f t="shared" si="0"/>
        <v>406.3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</row>
    <row r="18" spans="1:186" s="75" customFormat="1" ht="45" customHeight="1" x14ac:dyDescent="0.25">
      <c r="A18" s="72" t="s">
        <v>30</v>
      </c>
      <c r="B18" s="94" t="s">
        <v>58</v>
      </c>
      <c r="C18" s="103">
        <v>2890.37</v>
      </c>
      <c r="D18" s="103">
        <v>1177.93</v>
      </c>
      <c r="E18" s="104">
        <v>1.0227200000000001</v>
      </c>
      <c r="F18" s="105">
        <v>0.95945000000000003</v>
      </c>
      <c r="G18" s="105">
        <v>1</v>
      </c>
      <c r="H18" s="106">
        <v>2.4460000000000002</v>
      </c>
      <c r="I18" s="107">
        <v>2827.19</v>
      </c>
      <c r="J18" s="108">
        <v>0.99648999999999999</v>
      </c>
      <c r="K18" s="109">
        <v>2817.26</v>
      </c>
      <c r="L18" s="109">
        <f t="shared" si="0"/>
        <v>234.77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</row>
    <row r="19" spans="1:186" s="75" customFormat="1" ht="49.5" customHeight="1" x14ac:dyDescent="0.25">
      <c r="A19" s="72" t="s">
        <v>31</v>
      </c>
      <c r="B19" s="76" t="s">
        <v>61</v>
      </c>
      <c r="C19" s="103">
        <v>2890.37</v>
      </c>
      <c r="D19" s="103">
        <v>1177.93</v>
      </c>
      <c r="E19" s="104">
        <v>0.99682999999999999</v>
      </c>
      <c r="F19" s="105">
        <v>0.88439999999999996</v>
      </c>
      <c r="G19" s="105">
        <v>1</v>
      </c>
      <c r="H19" s="106">
        <v>2.4460000000000002</v>
      </c>
      <c r="I19" s="107">
        <v>2540.08</v>
      </c>
      <c r="J19" s="108">
        <v>0.99648999999999999</v>
      </c>
      <c r="K19" s="109">
        <v>2531.15</v>
      </c>
      <c r="L19" s="109">
        <f>K19/12</f>
        <v>210.93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</row>
    <row r="20" spans="1:186" s="75" customFormat="1" ht="61.5" customHeight="1" x14ac:dyDescent="0.25">
      <c r="A20" s="72" t="s">
        <v>32</v>
      </c>
      <c r="B20" s="73" t="s">
        <v>62</v>
      </c>
      <c r="C20" s="103">
        <v>2890.37</v>
      </c>
      <c r="D20" s="103">
        <v>1177.93</v>
      </c>
      <c r="E20" s="104">
        <v>0.98450000000000004</v>
      </c>
      <c r="F20" s="105">
        <v>2.0452599999999999</v>
      </c>
      <c r="G20" s="105">
        <v>1</v>
      </c>
      <c r="H20" s="106">
        <v>2.4460000000000002</v>
      </c>
      <c r="I20" s="107">
        <v>5801.51</v>
      </c>
      <c r="J20" s="108">
        <v>0.99648999999999999</v>
      </c>
      <c r="K20" s="109">
        <v>5781.13</v>
      </c>
      <c r="L20" s="109">
        <f t="shared" si="0"/>
        <v>481.76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</row>
    <row r="21" spans="1:186" s="75" customFormat="1" ht="61.5" customHeight="1" x14ac:dyDescent="0.25">
      <c r="A21" s="72" t="s">
        <v>35</v>
      </c>
      <c r="B21" s="76" t="s">
        <v>54</v>
      </c>
      <c r="C21" s="103">
        <v>2890.37</v>
      </c>
      <c r="D21" s="103">
        <v>1177.93</v>
      </c>
      <c r="E21" s="104">
        <v>1.03199</v>
      </c>
      <c r="F21" s="105">
        <v>1.01189</v>
      </c>
      <c r="G21" s="105">
        <v>1</v>
      </c>
      <c r="H21" s="106">
        <v>2.4460000000000002</v>
      </c>
      <c r="I21" s="107">
        <v>3008.72</v>
      </c>
      <c r="J21" s="108">
        <v>0.99648999999999999</v>
      </c>
      <c r="K21" s="109">
        <v>2998.15</v>
      </c>
      <c r="L21" s="109">
        <f t="shared" si="0"/>
        <v>249.85</v>
      </c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</row>
    <row r="22" spans="1:186" s="75" customFormat="1" ht="51" customHeight="1" x14ac:dyDescent="0.25">
      <c r="A22" s="72" t="s">
        <v>36</v>
      </c>
      <c r="B22" s="76" t="s">
        <v>59</v>
      </c>
      <c r="C22" s="103">
        <v>2890.37</v>
      </c>
      <c r="D22" s="103">
        <v>1177.93</v>
      </c>
      <c r="E22" s="104">
        <v>1.0213099999999999</v>
      </c>
      <c r="F22" s="105">
        <v>0.92656000000000005</v>
      </c>
      <c r="G22" s="105">
        <v>1</v>
      </c>
      <c r="H22" s="106">
        <v>2.4460000000000002</v>
      </c>
      <c r="I22" s="107">
        <v>2726.51</v>
      </c>
      <c r="J22" s="108">
        <v>0.99648999999999999</v>
      </c>
      <c r="K22" s="109">
        <v>2716.94</v>
      </c>
      <c r="L22" s="109">
        <f t="shared" si="0"/>
        <v>226.41</v>
      </c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</row>
    <row r="23" spans="1:186" s="75" customFormat="1" ht="51.75" customHeight="1" x14ac:dyDescent="0.25">
      <c r="A23" s="72" t="s">
        <v>33</v>
      </c>
      <c r="B23" s="73" t="s">
        <v>60</v>
      </c>
      <c r="C23" s="110">
        <v>2890.37</v>
      </c>
      <c r="D23" s="110">
        <v>1177.93</v>
      </c>
      <c r="E23" s="111">
        <v>0.96797999999999995</v>
      </c>
      <c r="F23" s="105">
        <v>0.72289999999999999</v>
      </c>
      <c r="G23" s="105">
        <v>1</v>
      </c>
      <c r="H23" s="106">
        <v>2.4460000000000002</v>
      </c>
      <c r="I23" s="107">
        <v>2016.15</v>
      </c>
      <c r="J23" s="108">
        <v>0.99648999999999999</v>
      </c>
      <c r="K23" s="109">
        <v>2009.07</v>
      </c>
      <c r="L23" s="109">
        <f t="shared" si="0"/>
        <v>167.42</v>
      </c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</row>
    <row r="24" spans="1:186" s="75" customFormat="1" ht="54" customHeight="1" x14ac:dyDescent="0.25">
      <c r="A24" s="72" t="s">
        <v>37</v>
      </c>
      <c r="B24" s="76" t="s">
        <v>66</v>
      </c>
      <c r="C24" s="110">
        <v>2890.37</v>
      </c>
      <c r="D24" s="110">
        <v>1177.93</v>
      </c>
      <c r="E24" s="111">
        <v>1.00325</v>
      </c>
      <c r="F24" s="105">
        <v>0.95425000000000004</v>
      </c>
      <c r="G24" s="105">
        <v>1</v>
      </c>
      <c r="H24" s="106">
        <v>2.4460000000000002</v>
      </c>
      <c r="I24" s="107">
        <v>2758.35</v>
      </c>
      <c r="J24" s="105">
        <v>0.99648999999999999</v>
      </c>
      <c r="K24" s="109">
        <v>2748.66</v>
      </c>
      <c r="L24" s="109">
        <f t="shared" si="0"/>
        <v>229.06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</row>
    <row r="25" spans="1:186" x14ac:dyDescent="0.25">
      <c r="F25" s="36"/>
      <c r="G25" s="36"/>
      <c r="H25" s="36"/>
      <c r="I25" s="36"/>
    </row>
    <row r="26" spans="1:186" x14ac:dyDescent="0.25">
      <c r="F26" s="36"/>
      <c r="G26" s="36"/>
      <c r="H26" s="36"/>
      <c r="I26" s="36"/>
    </row>
    <row r="27" spans="1:186" x14ac:dyDescent="0.25">
      <c r="F27" s="36"/>
      <c r="G27" s="36"/>
      <c r="H27" s="36"/>
      <c r="I27" s="36"/>
    </row>
    <row r="28" spans="1:186" x14ac:dyDescent="0.25">
      <c r="F28" s="36"/>
      <c r="G28" s="36"/>
      <c r="H28" s="36"/>
      <c r="I28" s="36"/>
    </row>
    <row r="29" spans="1:186" x14ac:dyDescent="0.25">
      <c r="F29" s="36"/>
      <c r="G29" s="36"/>
      <c r="H29" s="36"/>
      <c r="I29" s="36"/>
    </row>
    <row r="30" spans="1:186" x14ac:dyDescent="0.25">
      <c r="F30" s="36"/>
      <c r="G30" s="36"/>
      <c r="H30" s="36"/>
      <c r="I30" s="36"/>
    </row>
    <row r="31" spans="1:186" x14ac:dyDescent="0.25">
      <c r="F31" s="36"/>
      <c r="G31" s="36"/>
      <c r="H31" s="36"/>
      <c r="I31" s="36"/>
    </row>
    <row r="32" spans="1:186" s="37" customFormat="1" x14ac:dyDescent="0.25">
      <c r="A32" s="32"/>
      <c r="B32" s="28"/>
      <c r="C32" s="36"/>
      <c r="D32" s="36"/>
      <c r="E32" s="36"/>
      <c r="F32" s="36"/>
      <c r="G32" s="36"/>
      <c r="H32" s="36"/>
      <c r="I32" s="36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</row>
    <row r="33" spans="1:186" s="37" customFormat="1" x14ac:dyDescent="0.25">
      <c r="A33" s="32"/>
      <c r="B33" s="28"/>
      <c r="C33" s="36"/>
      <c r="D33" s="36"/>
      <c r="E33" s="36"/>
      <c r="F33" s="36"/>
      <c r="G33" s="36"/>
      <c r="H33" s="36"/>
      <c r="I33" s="36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</row>
    <row r="34" spans="1:186" s="37" customFormat="1" x14ac:dyDescent="0.25">
      <c r="A34" s="32"/>
      <c r="B34" s="28"/>
      <c r="C34" s="36"/>
      <c r="D34" s="36"/>
      <c r="E34" s="36"/>
      <c r="F34" s="36"/>
      <c r="G34" s="36"/>
      <c r="H34" s="36"/>
      <c r="I34" s="36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</row>
    <row r="35" spans="1:186" s="37" customFormat="1" x14ac:dyDescent="0.25">
      <c r="A35" s="32"/>
      <c r="B35" s="28"/>
      <c r="C35" s="36"/>
      <c r="D35" s="36"/>
      <c r="E35" s="36"/>
      <c r="F35" s="36"/>
      <c r="G35" s="36"/>
      <c r="H35" s="36"/>
      <c r="I35" s="36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</row>
    <row r="36" spans="1:186" s="37" customFormat="1" x14ac:dyDescent="0.25">
      <c r="A36" s="32"/>
      <c r="B36" s="28"/>
      <c r="C36" s="36"/>
      <c r="D36" s="36"/>
      <c r="E36" s="36"/>
      <c r="F36" s="36"/>
      <c r="G36" s="36"/>
      <c r="H36" s="36"/>
      <c r="I36" s="3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</row>
    <row r="37" spans="1:186" s="37" customFormat="1" x14ac:dyDescent="0.25">
      <c r="A37" s="32"/>
      <c r="B37" s="28"/>
      <c r="C37" s="36"/>
      <c r="D37" s="36"/>
      <c r="E37" s="36"/>
      <c r="F37" s="36"/>
      <c r="G37" s="36"/>
      <c r="H37" s="36"/>
      <c r="I37" s="36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</row>
    <row r="38" spans="1:186" s="37" customFormat="1" x14ac:dyDescent="0.25">
      <c r="A38" s="32"/>
      <c r="B38" s="28"/>
      <c r="C38" s="36"/>
      <c r="D38" s="36"/>
      <c r="E38" s="36"/>
      <c r="F38" s="36"/>
      <c r="G38" s="36"/>
      <c r="H38" s="36"/>
      <c r="I38" s="36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</row>
    <row r="39" spans="1:186" s="37" customFormat="1" x14ac:dyDescent="0.25">
      <c r="A39" s="32"/>
      <c r="B39" s="28"/>
      <c r="C39" s="36"/>
      <c r="D39" s="36"/>
      <c r="E39" s="36"/>
      <c r="F39" s="36"/>
      <c r="G39" s="36"/>
      <c r="H39" s="36"/>
      <c r="I39" s="36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</row>
    <row r="40" spans="1:186" s="37" customFormat="1" x14ac:dyDescent="0.25">
      <c r="A40" s="32"/>
      <c r="B40" s="28"/>
      <c r="C40" s="36"/>
      <c r="D40" s="36"/>
      <c r="E40" s="36"/>
      <c r="F40" s="36"/>
      <c r="G40" s="36"/>
      <c r="H40" s="36"/>
      <c r="I40" s="36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</row>
    <row r="41" spans="1:186" s="37" customFormat="1" x14ac:dyDescent="0.25">
      <c r="A41" s="32"/>
      <c r="B41" s="28"/>
      <c r="C41" s="36"/>
      <c r="D41" s="36"/>
      <c r="E41" s="36"/>
      <c r="F41" s="36"/>
      <c r="G41" s="36"/>
      <c r="H41" s="36"/>
      <c r="I41" s="3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</row>
    <row r="42" spans="1:186" s="37" customFormat="1" x14ac:dyDescent="0.25">
      <c r="A42" s="32"/>
      <c r="B42" s="28"/>
      <c r="C42" s="36"/>
      <c r="D42" s="36"/>
      <c r="E42" s="36"/>
      <c r="F42" s="36"/>
      <c r="G42" s="36"/>
      <c r="H42" s="36"/>
      <c r="I42" s="36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</row>
    <row r="43" spans="1:186" s="37" customFormat="1" x14ac:dyDescent="0.25">
      <c r="A43" s="32"/>
      <c r="B43" s="28"/>
      <c r="C43" s="36"/>
      <c r="D43" s="36"/>
      <c r="E43" s="36"/>
      <c r="F43" s="36"/>
      <c r="G43" s="36"/>
      <c r="H43" s="36"/>
      <c r="I43" s="36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</row>
    <row r="44" spans="1:186" s="37" customFormat="1" x14ac:dyDescent="0.25">
      <c r="A44" s="32"/>
      <c r="B44" s="28"/>
      <c r="C44" s="36"/>
      <c r="D44" s="36"/>
      <c r="E44" s="36"/>
      <c r="F44" s="36"/>
      <c r="G44" s="36"/>
      <c r="H44" s="36"/>
      <c r="I44" s="3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</row>
    <row r="45" spans="1:186" s="37" customFormat="1" x14ac:dyDescent="0.25">
      <c r="A45" s="32"/>
      <c r="B45" s="28"/>
      <c r="C45" s="36"/>
      <c r="D45" s="36"/>
      <c r="E45" s="36"/>
      <c r="F45" s="36"/>
      <c r="G45" s="36"/>
      <c r="H45" s="36"/>
      <c r="I45" s="3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</row>
    <row r="46" spans="1:186" s="37" customFormat="1" x14ac:dyDescent="0.25">
      <c r="A46" s="32"/>
      <c r="B46" s="28"/>
      <c r="C46" s="36"/>
      <c r="D46" s="36"/>
      <c r="E46" s="36"/>
      <c r="F46" s="36"/>
      <c r="G46" s="36"/>
      <c r="H46" s="36"/>
      <c r="I46" s="3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</row>
    <row r="47" spans="1:186" s="37" customFormat="1" x14ac:dyDescent="0.25">
      <c r="A47" s="32"/>
      <c r="B47" s="28"/>
      <c r="C47" s="36"/>
      <c r="D47" s="36"/>
      <c r="E47" s="36"/>
      <c r="F47" s="36"/>
      <c r="G47" s="36"/>
      <c r="H47" s="36"/>
      <c r="I47" s="36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</row>
    <row r="48" spans="1:186" s="37" customFormat="1" x14ac:dyDescent="0.25">
      <c r="A48" s="32"/>
      <c r="B48" s="28"/>
      <c r="C48" s="36"/>
      <c r="D48" s="36"/>
      <c r="E48" s="36"/>
      <c r="F48" s="36"/>
      <c r="G48" s="36"/>
      <c r="H48" s="36"/>
      <c r="I48" s="3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</row>
    <row r="49" spans="1:186" s="37" customFormat="1" x14ac:dyDescent="0.25">
      <c r="A49" s="32"/>
      <c r="B49" s="28"/>
      <c r="C49" s="36"/>
      <c r="D49" s="36"/>
      <c r="E49" s="36"/>
      <c r="F49" s="36"/>
      <c r="G49" s="36"/>
      <c r="H49" s="36"/>
      <c r="I49" s="3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</row>
    <row r="50" spans="1:186" s="37" customFormat="1" x14ac:dyDescent="0.25">
      <c r="A50" s="32"/>
      <c r="B50" s="28"/>
      <c r="C50" s="36"/>
      <c r="D50" s="36"/>
      <c r="E50" s="36"/>
      <c r="F50" s="36"/>
      <c r="G50" s="36"/>
      <c r="H50" s="36"/>
      <c r="I50" s="3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</row>
    <row r="51" spans="1:186" s="37" customFormat="1" x14ac:dyDescent="0.25">
      <c r="A51" s="32"/>
      <c r="B51" s="28"/>
      <c r="C51" s="36"/>
      <c r="D51" s="36"/>
      <c r="E51" s="36"/>
      <c r="F51" s="36"/>
      <c r="G51" s="36"/>
      <c r="H51" s="36"/>
      <c r="I51" s="36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</row>
    <row r="52" spans="1:186" s="37" customFormat="1" x14ac:dyDescent="0.25">
      <c r="A52" s="32"/>
      <c r="B52" s="28"/>
      <c r="C52" s="36"/>
      <c r="D52" s="36"/>
      <c r="E52" s="36"/>
      <c r="F52" s="36"/>
      <c r="G52" s="36"/>
      <c r="H52" s="36"/>
      <c r="I52" s="36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</row>
    <row r="53" spans="1:186" s="37" customFormat="1" x14ac:dyDescent="0.25">
      <c r="A53" s="32"/>
      <c r="B53" s="28"/>
      <c r="C53" s="36"/>
      <c r="D53" s="36"/>
      <c r="E53" s="36"/>
      <c r="F53" s="36"/>
      <c r="G53" s="36"/>
      <c r="H53" s="36"/>
      <c r="I53" s="36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</row>
    <row r="54" spans="1:186" s="37" customFormat="1" x14ac:dyDescent="0.25">
      <c r="A54" s="32"/>
      <c r="B54" s="28"/>
      <c r="C54" s="36"/>
      <c r="D54" s="36"/>
      <c r="E54" s="36"/>
      <c r="F54" s="36"/>
      <c r="G54" s="36"/>
      <c r="H54" s="36"/>
      <c r="I54" s="3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</row>
    <row r="55" spans="1:186" s="37" customFormat="1" x14ac:dyDescent="0.25">
      <c r="A55" s="32"/>
      <c r="B55" s="28"/>
      <c r="C55" s="36"/>
      <c r="D55" s="36"/>
      <c r="E55" s="36"/>
      <c r="F55" s="36"/>
      <c r="G55" s="36"/>
      <c r="H55" s="36"/>
      <c r="I55" s="36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</row>
    <row r="56" spans="1:186" s="37" customFormat="1" x14ac:dyDescent="0.25">
      <c r="A56" s="32"/>
      <c r="B56" s="28"/>
      <c r="C56" s="36"/>
      <c r="D56" s="36"/>
      <c r="E56" s="36"/>
      <c r="F56" s="36"/>
      <c r="G56" s="36"/>
      <c r="H56" s="36"/>
      <c r="I56" s="36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</row>
    <row r="57" spans="1:186" s="37" customFormat="1" x14ac:dyDescent="0.25">
      <c r="A57" s="32"/>
      <c r="B57" s="28"/>
      <c r="C57" s="36"/>
      <c r="D57" s="36"/>
      <c r="E57" s="36"/>
      <c r="F57" s="36"/>
      <c r="G57" s="36"/>
      <c r="H57" s="36"/>
      <c r="I57" s="36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</row>
    <row r="58" spans="1:186" s="37" customFormat="1" x14ac:dyDescent="0.25">
      <c r="A58" s="32"/>
      <c r="B58" s="28"/>
      <c r="C58" s="36"/>
      <c r="D58" s="36"/>
      <c r="E58" s="36"/>
      <c r="F58" s="36"/>
      <c r="G58" s="36"/>
      <c r="H58" s="36"/>
      <c r="I58" s="36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</row>
    <row r="59" spans="1:186" s="37" customFormat="1" x14ac:dyDescent="0.25">
      <c r="A59" s="32"/>
      <c r="B59" s="28"/>
      <c r="C59" s="36"/>
      <c r="D59" s="36"/>
      <c r="E59" s="36"/>
      <c r="F59" s="36"/>
      <c r="G59" s="36"/>
      <c r="H59" s="36"/>
      <c r="I59" s="36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</row>
    <row r="60" spans="1:186" s="37" customFormat="1" x14ac:dyDescent="0.25">
      <c r="A60" s="32"/>
      <c r="B60" s="28"/>
      <c r="C60" s="36"/>
      <c r="D60" s="36"/>
      <c r="E60" s="36"/>
      <c r="F60" s="36"/>
      <c r="G60" s="36"/>
      <c r="H60" s="36"/>
      <c r="I60" s="36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</row>
    <row r="61" spans="1:186" s="37" customFormat="1" x14ac:dyDescent="0.25">
      <c r="A61" s="32"/>
      <c r="B61" s="28"/>
      <c r="C61" s="36"/>
      <c r="D61" s="36"/>
      <c r="E61" s="36"/>
      <c r="F61" s="36"/>
      <c r="G61" s="36"/>
      <c r="H61" s="36"/>
      <c r="I61" s="36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</row>
    <row r="62" spans="1:186" s="37" customFormat="1" x14ac:dyDescent="0.25">
      <c r="A62" s="32"/>
      <c r="B62" s="28"/>
      <c r="C62" s="36"/>
      <c r="D62" s="36"/>
      <c r="E62" s="36"/>
      <c r="F62" s="36"/>
      <c r="G62" s="36"/>
      <c r="H62" s="36"/>
      <c r="I62" s="36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</row>
    <row r="63" spans="1:186" s="37" customFormat="1" x14ac:dyDescent="0.25">
      <c r="A63" s="32"/>
      <c r="B63" s="28"/>
      <c r="C63" s="36"/>
      <c r="D63" s="36"/>
      <c r="E63" s="36"/>
      <c r="F63" s="36"/>
      <c r="G63" s="36"/>
      <c r="H63" s="36"/>
      <c r="I63" s="36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</row>
    <row r="64" spans="1:186" s="37" customFormat="1" x14ac:dyDescent="0.25">
      <c r="A64" s="32"/>
      <c r="B64" s="28"/>
      <c r="C64" s="36"/>
      <c r="D64" s="36"/>
      <c r="E64" s="36"/>
      <c r="F64" s="36"/>
      <c r="G64" s="36"/>
      <c r="H64" s="36"/>
      <c r="I64" s="36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</row>
    <row r="65" spans="1:186" s="37" customFormat="1" x14ac:dyDescent="0.25">
      <c r="A65" s="32"/>
      <c r="B65" s="28"/>
      <c r="C65" s="36"/>
      <c r="D65" s="36"/>
      <c r="E65" s="36"/>
      <c r="F65" s="36"/>
      <c r="G65" s="36"/>
      <c r="H65" s="36"/>
      <c r="I65" s="36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</row>
    <row r="66" spans="1:186" s="37" customFormat="1" x14ac:dyDescent="0.25">
      <c r="A66" s="32"/>
      <c r="B66" s="28"/>
      <c r="C66" s="36"/>
      <c r="D66" s="36"/>
      <c r="E66" s="36"/>
      <c r="F66" s="36"/>
      <c r="G66" s="36"/>
      <c r="H66" s="36"/>
      <c r="I66" s="36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</row>
    <row r="67" spans="1:186" s="37" customFormat="1" x14ac:dyDescent="0.25">
      <c r="A67" s="32"/>
      <c r="B67" s="28"/>
      <c r="C67" s="36"/>
      <c r="D67" s="36"/>
      <c r="E67" s="36"/>
      <c r="F67" s="36"/>
      <c r="G67" s="36"/>
      <c r="H67" s="36"/>
      <c r="I67" s="36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</row>
    <row r="68" spans="1:186" s="37" customFormat="1" x14ac:dyDescent="0.25">
      <c r="A68" s="32"/>
      <c r="B68" s="28"/>
      <c r="C68" s="36"/>
      <c r="D68" s="36"/>
      <c r="E68" s="36"/>
      <c r="F68" s="36"/>
      <c r="G68" s="36"/>
      <c r="H68" s="36"/>
      <c r="I68" s="36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</row>
    <row r="69" spans="1:186" s="37" customFormat="1" x14ac:dyDescent="0.25">
      <c r="A69" s="32"/>
      <c r="B69" s="28"/>
      <c r="C69" s="36"/>
      <c r="D69" s="36"/>
      <c r="E69" s="36"/>
      <c r="F69" s="36"/>
      <c r="G69" s="36"/>
      <c r="H69" s="36"/>
      <c r="I69" s="36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</row>
    <row r="70" spans="1:186" s="37" customFormat="1" x14ac:dyDescent="0.25">
      <c r="A70" s="32"/>
      <c r="B70" s="28"/>
      <c r="C70" s="36"/>
      <c r="D70" s="36"/>
      <c r="E70" s="36"/>
      <c r="F70" s="36"/>
      <c r="G70" s="36"/>
      <c r="H70" s="36"/>
      <c r="I70" s="36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</row>
    <row r="71" spans="1:186" s="37" customFormat="1" x14ac:dyDescent="0.25">
      <c r="A71" s="32"/>
      <c r="B71" s="28"/>
      <c r="C71" s="36"/>
      <c r="D71" s="36"/>
      <c r="E71" s="36"/>
      <c r="F71" s="36"/>
      <c r="G71" s="36"/>
      <c r="H71" s="36"/>
      <c r="I71" s="36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</row>
    <row r="72" spans="1:186" s="37" customFormat="1" x14ac:dyDescent="0.25">
      <c r="A72" s="32"/>
      <c r="B72" s="28"/>
      <c r="C72" s="36"/>
      <c r="D72" s="36"/>
      <c r="E72" s="36"/>
      <c r="F72" s="36"/>
      <c r="G72" s="36"/>
      <c r="H72" s="36"/>
      <c r="I72" s="36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</row>
    <row r="73" spans="1:186" s="37" customFormat="1" x14ac:dyDescent="0.25">
      <c r="A73" s="32"/>
      <c r="B73" s="28"/>
      <c r="C73" s="36"/>
      <c r="D73" s="36"/>
      <c r="E73" s="36"/>
      <c r="F73" s="36"/>
      <c r="G73" s="36"/>
      <c r="H73" s="36"/>
      <c r="I73" s="36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</row>
    <row r="74" spans="1:186" s="37" customFormat="1" x14ac:dyDescent="0.25">
      <c r="A74" s="32"/>
      <c r="B74" s="28"/>
      <c r="C74" s="36"/>
      <c r="D74" s="36"/>
      <c r="E74" s="36"/>
      <c r="F74" s="36"/>
      <c r="G74" s="36"/>
      <c r="H74" s="36"/>
      <c r="I74" s="36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</row>
    <row r="75" spans="1:186" s="37" customFormat="1" x14ac:dyDescent="0.25">
      <c r="A75" s="32"/>
      <c r="B75" s="28"/>
      <c r="C75" s="36"/>
      <c r="D75" s="36"/>
      <c r="E75" s="36"/>
      <c r="F75" s="36"/>
      <c r="G75" s="36"/>
      <c r="H75" s="36"/>
      <c r="I75" s="36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</row>
    <row r="76" spans="1:186" s="37" customFormat="1" x14ac:dyDescent="0.25">
      <c r="A76" s="32"/>
      <c r="B76" s="28"/>
      <c r="C76" s="36"/>
      <c r="D76" s="36"/>
      <c r="E76" s="36"/>
      <c r="F76" s="36"/>
      <c r="G76" s="36"/>
      <c r="H76" s="36"/>
      <c r="I76" s="36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</row>
    <row r="77" spans="1:186" s="37" customFormat="1" x14ac:dyDescent="0.25">
      <c r="A77" s="32"/>
      <c r="B77" s="28"/>
      <c r="C77" s="36"/>
      <c r="D77" s="36"/>
      <c r="E77" s="36"/>
      <c r="F77" s="36"/>
      <c r="G77" s="36"/>
      <c r="H77" s="36"/>
      <c r="I77" s="36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</row>
    <row r="78" spans="1:186" s="37" customFormat="1" x14ac:dyDescent="0.25">
      <c r="A78" s="32"/>
      <c r="B78" s="28"/>
      <c r="C78" s="36"/>
      <c r="D78" s="36"/>
      <c r="E78" s="36"/>
      <c r="F78" s="36"/>
      <c r="G78" s="36"/>
      <c r="H78" s="36"/>
      <c r="I78" s="36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</row>
    <row r="79" spans="1:186" s="37" customFormat="1" x14ac:dyDescent="0.25">
      <c r="A79" s="32"/>
      <c r="B79" s="28"/>
      <c r="C79" s="36"/>
      <c r="D79" s="36"/>
      <c r="E79" s="36"/>
      <c r="F79" s="36"/>
      <c r="G79" s="36"/>
      <c r="H79" s="36"/>
      <c r="I79" s="36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</row>
    <row r="80" spans="1:186" s="37" customFormat="1" x14ac:dyDescent="0.25">
      <c r="A80" s="32"/>
      <c r="B80" s="28"/>
      <c r="C80" s="36"/>
      <c r="D80" s="36"/>
      <c r="E80" s="36"/>
      <c r="F80" s="36"/>
      <c r="G80" s="36"/>
      <c r="H80" s="36"/>
      <c r="I80" s="36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</row>
    <row r="81" spans="1:186" s="37" customFormat="1" x14ac:dyDescent="0.25">
      <c r="A81" s="32"/>
      <c r="B81" s="28"/>
      <c r="C81" s="36"/>
      <c r="D81" s="36"/>
      <c r="E81" s="36"/>
      <c r="F81" s="36"/>
      <c r="G81" s="36"/>
      <c r="H81" s="36"/>
      <c r="I81" s="36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</row>
    <row r="82" spans="1:186" s="37" customFormat="1" x14ac:dyDescent="0.25">
      <c r="A82" s="32"/>
      <c r="B82" s="28"/>
      <c r="C82" s="36"/>
      <c r="D82" s="36"/>
      <c r="E82" s="36"/>
      <c r="F82" s="36"/>
      <c r="G82" s="36"/>
      <c r="H82" s="36"/>
      <c r="I82" s="36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</row>
    <row r="83" spans="1:186" s="37" customFormat="1" x14ac:dyDescent="0.25">
      <c r="A83" s="32"/>
      <c r="B83" s="28"/>
      <c r="C83" s="36"/>
      <c r="D83" s="36"/>
      <c r="E83" s="36"/>
      <c r="F83" s="36"/>
      <c r="G83" s="36"/>
      <c r="H83" s="36"/>
      <c r="I83" s="36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</row>
    <row r="84" spans="1:186" s="37" customFormat="1" x14ac:dyDescent="0.25">
      <c r="A84" s="32"/>
      <c r="B84" s="28"/>
      <c r="C84" s="36"/>
      <c r="D84" s="36"/>
      <c r="E84" s="36"/>
      <c r="F84" s="36"/>
      <c r="G84" s="36"/>
      <c r="H84" s="36"/>
      <c r="I84" s="36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</row>
    <row r="85" spans="1:186" s="37" customFormat="1" x14ac:dyDescent="0.25">
      <c r="A85" s="32"/>
      <c r="B85" s="28"/>
      <c r="C85" s="36"/>
      <c r="D85" s="36"/>
      <c r="E85" s="36"/>
      <c r="F85" s="36"/>
      <c r="G85" s="36"/>
      <c r="H85" s="36"/>
      <c r="I85" s="36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</row>
    <row r="86" spans="1:186" s="37" customFormat="1" x14ac:dyDescent="0.25">
      <c r="A86" s="32"/>
      <c r="B86" s="28"/>
      <c r="C86" s="36"/>
      <c r="D86" s="36"/>
      <c r="E86" s="36"/>
      <c r="F86" s="36"/>
      <c r="G86" s="36"/>
      <c r="H86" s="36"/>
      <c r="I86" s="36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</row>
    <row r="87" spans="1:186" s="37" customFormat="1" x14ac:dyDescent="0.25">
      <c r="A87" s="32"/>
      <c r="B87" s="28"/>
      <c r="C87" s="36"/>
      <c r="D87" s="36"/>
      <c r="E87" s="36"/>
      <c r="F87" s="36"/>
      <c r="G87" s="36"/>
      <c r="H87" s="36"/>
      <c r="I87" s="36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</row>
    <row r="88" spans="1:186" s="37" customFormat="1" x14ac:dyDescent="0.25">
      <c r="A88" s="32"/>
      <c r="B88" s="28"/>
      <c r="C88" s="36"/>
      <c r="D88" s="36"/>
      <c r="E88" s="36"/>
      <c r="F88" s="36"/>
      <c r="G88" s="36"/>
      <c r="H88" s="36"/>
      <c r="I88" s="36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</row>
    <row r="89" spans="1:186" s="37" customFormat="1" x14ac:dyDescent="0.25">
      <c r="A89" s="32"/>
      <c r="B89" s="28"/>
      <c r="C89" s="36"/>
      <c r="D89" s="36"/>
      <c r="E89" s="36"/>
      <c r="F89" s="36"/>
      <c r="G89" s="36"/>
      <c r="H89" s="36"/>
      <c r="I89" s="36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</row>
    <row r="90" spans="1:186" s="37" customFormat="1" x14ac:dyDescent="0.25">
      <c r="A90" s="32"/>
      <c r="B90" s="28"/>
      <c r="C90" s="36"/>
      <c r="D90" s="36"/>
      <c r="E90" s="36"/>
      <c r="F90" s="36"/>
      <c r="G90" s="36"/>
      <c r="H90" s="36"/>
      <c r="I90" s="36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</row>
    <row r="91" spans="1:186" s="37" customFormat="1" x14ac:dyDescent="0.25">
      <c r="A91" s="32"/>
      <c r="B91" s="28"/>
      <c r="C91" s="36"/>
      <c r="D91" s="36"/>
      <c r="E91" s="36"/>
      <c r="F91" s="36"/>
      <c r="G91" s="36"/>
      <c r="H91" s="36"/>
      <c r="I91" s="36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</row>
    <row r="92" spans="1:186" s="37" customFormat="1" x14ac:dyDescent="0.25">
      <c r="A92" s="32"/>
      <c r="B92" s="28"/>
      <c r="C92" s="36"/>
      <c r="D92" s="36"/>
      <c r="E92" s="36"/>
      <c r="F92" s="36"/>
      <c r="G92" s="36"/>
      <c r="H92" s="36"/>
      <c r="I92" s="36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</row>
    <row r="93" spans="1:186" s="37" customFormat="1" x14ac:dyDescent="0.25">
      <c r="A93" s="32"/>
      <c r="B93" s="28"/>
      <c r="C93" s="36"/>
      <c r="D93" s="36"/>
      <c r="E93" s="36"/>
      <c r="F93" s="36"/>
      <c r="G93" s="36"/>
      <c r="H93" s="36"/>
      <c r="I93" s="36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</row>
    <row r="94" spans="1:186" s="37" customFormat="1" x14ac:dyDescent="0.25">
      <c r="A94" s="32"/>
      <c r="B94" s="28"/>
      <c r="C94" s="36"/>
      <c r="D94" s="36"/>
      <c r="E94" s="36"/>
      <c r="F94" s="36"/>
      <c r="G94" s="36"/>
      <c r="H94" s="36"/>
      <c r="I94" s="36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</row>
    <row r="95" spans="1:186" s="37" customFormat="1" x14ac:dyDescent="0.25">
      <c r="A95" s="32"/>
      <c r="B95" s="28"/>
      <c r="C95" s="36"/>
      <c r="D95" s="36"/>
      <c r="E95" s="36"/>
      <c r="F95" s="36"/>
      <c r="G95" s="36"/>
      <c r="H95" s="36"/>
      <c r="I95" s="36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</row>
    <row r="96" spans="1:186" s="37" customFormat="1" x14ac:dyDescent="0.25">
      <c r="A96" s="32"/>
      <c r="B96" s="28"/>
      <c r="C96" s="36"/>
      <c r="D96" s="36"/>
      <c r="E96" s="36"/>
      <c r="F96" s="36"/>
      <c r="G96" s="36"/>
      <c r="H96" s="36"/>
      <c r="I96" s="36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</row>
    <row r="97" spans="1:186" s="37" customFormat="1" x14ac:dyDescent="0.25">
      <c r="A97" s="32"/>
      <c r="B97" s="28"/>
      <c r="C97" s="36"/>
      <c r="D97" s="36"/>
      <c r="E97" s="36"/>
      <c r="F97" s="36"/>
      <c r="G97" s="36"/>
      <c r="H97" s="36"/>
      <c r="I97" s="36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</row>
    <row r="98" spans="1:186" s="37" customFormat="1" x14ac:dyDescent="0.25">
      <c r="A98" s="32"/>
      <c r="B98" s="28"/>
      <c r="C98" s="36"/>
      <c r="D98" s="36"/>
      <c r="E98" s="36"/>
      <c r="F98" s="36"/>
      <c r="G98" s="36"/>
      <c r="H98" s="36"/>
      <c r="I98" s="36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</row>
    <row r="99" spans="1:186" s="37" customFormat="1" x14ac:dyDescent="0.25">
      <c r="A99" s="32"/>
      <c r="B99" s="28"/>
      <c r="C99" s="36"/>
      <c r="D99" s="36"/>
      <c r="E99" s="36"/>
      <c r="F99" s="36"/>
      <c r="G99" s="36"/>
      <c r="H99" s="36"/>
      <c r="I99" s="36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</row>
    <row r="100" spans="1:186" s="37" customFormat="1" x14ac:dyDescent="0.25">
      <c r="A100" s="32"/>
      <c r="B100" s="28"/>
      <c r="C100" s="36"/>
      <c r="D100" s="36"/>
      <c r="E100" s="36"/>
      <c r="F100" s="36"/>
      <c r="G100" s="36"/>
      <c r="H100" s="36"/>
      <c r="I100" s="36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</row>
    <row r="101" spans="1:186" s="37" customFormat="1" x14ac:dyDescent="0.25">
      <c r="A101" s="32"/>
      <c r="B101" s="28"/>
      <c r="C101" s="36"/>
      <c r="D101" s="36"/>
      <c r="E101" s="36"/>
      <c r="F101" s="36"/>
      <c r="G101" s="36"/>
      <c r="H101" s="36"/>
      <c r="I101" s="36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</row>
    <row r="102" spans="1:186" s="37" customFormat="1" x14ac:dyDescent="0.25">
      <c r="A102" s="32"/>
      <c r="B102" s="28"/>
      <c r="C102" s="36"/>
      <c r="D102" s="36"/>
      <c r="E102" s="36"/>
      <c r="F102" s="36"/>
      <c r="G102" s="36"/>
      <c r="H102" s="36"/>
      <c r="I102" s="36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</row>
    <row r="103" spans="1:186" s="37" customFormat="1" x14ac:dyDescent="0.25">
      <c r="A103" s="32"/>
      <c r="B103" s="28"/>
      <c r="C103" s="36"/>
      <c r="D103" s="36"/>
      <c r="E103" s="36"/>
      <c r="F103" s="36"/>
      <c r="G103" s="36"/>
      <c r="H103" s="36"/>
      <c r="I103" s="36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</row>
    <row r="104" spans="1:186" s="37" customFormat="1" x14ac:dyDescent="0.25">
      <c r="A104" s="32"/>
      <c r="B104" s="28"/>
      <c r="C104" s="36"/>
      <c r="D104" s="36"/>
      <c r="E104" s="36"/>
      <c r="F104" s="36"/>
      <c r="G104" s="36"/>
      <c r="H104" s="36"/>
      <c r="I104" s="3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</row>
    <row r="105" spans="1:186" s="37" customFormat="1" x14ac:dyDescent="0.25">
      <c r="A105" s="32"/>
      <c r="B105" s="28"/>
      <c r="C105" s="36"/>
      <c r="D105" s="36"/>
      <c r="E105" s="36"/>
      <c r="F105" s="36"/>
      <c r="G105" s="36"/>
      <c r="H105" s="36"/>
      <c r="I105" s="36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</row>
    <row r="106" spans="1:186" s="37" customFormat="1" x14ac:dyDescent="0.25">
      <c r="A106" s="32"/>
      <c r="B106" s="28"/>
      <c r="C106" s="36"/>
      <c r="D106" s="36"/>
      <c r="E106" s="36"/>
      <c r="F106" s="36"/>
      <c r="G106" s="36"/>
      <c r="H106" s="36"/>
      <c r="I106" s="36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</row>
    <row r="107" spans="1:186" s="37" customFormat="1" x14ac:dyDescent="0.25">
      <c r="A107" s="32"/>
      <c r="B107" s="28"/>
      <c r="C107" s="36"/>
      <c r="D107" s="36"/>
      <c r="E107" s="36"/>
      <c r="F107" s="36"/>
      <c r="G107" s="36"/>
      <c r="H107" s="36"/>
      <c r="I107" s="36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</row>
    <row r="108" spans="1:186" s="37" customFormat="1" x14ac:dyDescent="0.25">
      <c r="A108" s="32"/>
      <c r="B108" s="28"/>
      <c r="C108" s="36"/>
      <c r="D108" s="36"/>
      <c r="E108" s="36"/>
      <c r="F108" s="36"/>
      <c r="G108" s="36"/>
      <c r="H108" s="36"/>
      <c r="I108" s="36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</row>
    <row r="109" spans="1:186" s="37" customFormat="1" x14ac:dyDescent="0.25">
      <c r="A109" s="32"/>
      <c r="B109" s="28"/>
      <c r="C109" s="36"/>
      <c r="D109" s="36"/>
      <c r="E109" s="36"/>
      <c r="F109" s="36"/>
      <c r="G109" s="36"/>
      <c r="H109" s="36"/>
      <c r="I109" s="36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</row>
    <row r="110" spans="1:186" s="37" customFormat="1" x14ac:dyDescent="0.25">
      <c r="A110" s="32"/>
      <c r="B110" s="28"/>
      <c r="C110" s="36"/>
      <c r="D110" s="36"/>
      <c r="E110" s="36"/>
      <c r="F110" s="36"/>
      <c r="G110" s="36"/>
      <c r="H110" s="36"/>
      <c r="I110" s="36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</row>
    <row r="111" spans="1:186" s="37" customFormat="1" x14ac:dyDescent="0.25">
      <c r="A111" s="32"/>
      <c r="B111" s="28"/>
      <c r="C111" s="36"/>
      <c r="D111" s="36"/>
      <c r="E111" s="36"/>
      <c r="F111" s="36"/>
      <c r="G111" s="36"/>
      <c r="H111" s="36"/>
      <c r="I111" s="36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</row>
    <row r="112" spans="1:186" s="37" customFormat="1" x14ac:dyDescent="0.25">
      <c r="A112" s="32"/>
      <c r="B112" s="28"/>
      <c r="C112" s="36"/>
      <c r="D112" s="36"/>
      <c r="E112" s="36"/>
      <c r="F112" s="36"/>
      <c r="G112" s="36"/>
      <c r="H112" s="36"/>
      <c r="I112" s="36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</row>
    <row r="113" spans="1:186" s="37" customFormat="1" x14ac:dyDescent="0.25">
      <c r="A113" s="32"/>
      <c r="B113" s="28"/>
      <c r="C113" s="36"/>
      <c r="D113" s="36"/>
      <c r="E113" s="36"/>
      <c r="F113" s="36"/>
      <c r="G113" s="36"/>
      <c r="H113" s="36"/>
      <c r="I113" s="36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</row>
    <row r="114" spans="1:186" s="37" customFormat="1" x14ac:dyDescent="0.25">
      <c r="A114" s="32"/>
      <c r="B114" s="28"/>
      <c r="C114" s="36"/>
      <c r="D114" s="36"/>
      <c r="E114" s="36"/>
      <c r="F114" s="36"/>
      <c r="G114" s="36"/>
      <c r="H114" s="36"/>
      <c r="I114" s="36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</row>
    <row r="115" spans="1:186" s="37" customFormat="1" x14ac:dyDescent="0.25">
      <c r="A115" s="32"/>
      <c r="B115" s="28"/>
      <c r="C115" s="36"/>
      <c r="D115" s="36"/>
      <c r="E115" s="36"/>
      <c r="F115" s="36"/>
      <c r="G115" s="36"/>
      <c r="H115" s="36"/>
      <c r="I115" s="36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</row>
    <row r="116" spans="1:186" s="37" customFormat="1" x14ac:dyDescent="0.25">
      <c r="A116" s="32"/>
      <c r="B116" s="28"/>
      <c r="C116" s="36"/>
      <c r="D116" s="36"/>
      <c r="E116" s="36"/>
      <c r="F116" s="36"/>
      <c r="G116" s="36"/>
      <c r="H116" s="36"/>
      <c r="I116" s="36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</row>
    <row r="117" spans="1:186" s="37" customFormat="1" x14ac:dyDescent="0.25">
      <c r="A117" s="32"/>
      <c r="B117" s="28"/>
      <c r="C117" s="36"/>
      <c r="D117" s="36"/>
      <c r="E117" s="36"/>
      <c r="F117" s="36"/>
      <c r="G117" s="36"/>
      <c r="H117" s="36"/>
      <c r="I117" s="36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</row>
    <row r="118" spans="1:186" s="37" customFormat="1" x14ac:dyDescent="0.25">
      <c r="A118" s="32"/>
      <c r="B118" s="28"/>
      <c r="C118" s="36"/>
      <c r="D118" s="36"/>
      <c r="E118" s="36"/>
      <c r="F118" s="36"/>
      <c r="G118" s="36"/>
      <c r="H118" s="36"/>
      <c r="I118" s="36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</row>
    <row r="119" spans="1:186" s="37" customFormat="1" x14ac:dyDescent="0.25">
      <c r="A119" s="32"/>
      <c r="B119" s="28"/>
      <c r="C119" s="36"/>
      <c r="D119" s="36"/>
      <c r="E119" s="36"/>
      <c r="F119" s="36"/>
      <c r="G119" s="36"/>
      <c r="H119" s="36"/>
      <c r="I119" s="36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</row>
    <row r="120" spans="1:186" s="37" customFormat="1" x14ac:dyDescent="0.25">
      <c r="A120" s="32"/>
      <c r="B120" s="28"/>
      <c r="C120" s="36"/>
      <c r="D120" s="36"/>
      <c r="E120" s="36"/>
      <c r="F120" s="36"/>
      <c r="G120" s="36"/>
      <c r="H120" s="36"/>
      <c r="I120" s="36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</row>
    <row r="121" spans="1:186" s="37" customFormat="1" x14ac:dyDescent="0.25">
      <c r="A121" s="32"/>
      <c r="B121" s="28"/>
      <c r="C121" s="36"/>
      <c r="D121" s="36"/>
      <c r="E121" s="36"/>
      <c r="F121" s="36"/>
      <c r="G121" s="36"/>
      <c r="H121" s="36"/>
      <c r="I121" s="36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</row>
    <row r="122" spans="1:186" s="37" customFormat="1" x14ac:dyDescent="0.25">
      <c r="A122" s="32"/>
      <c r="B122" s="28"/>
      <c r="C122" s="36"/>
      <c r="D122" s="36"/>
      <c r="E122" s="36"/>
      <c r="F122" s="36"/>
      <c r="G122" s="36"/>
      <c r="H122" s="36"/>
      <c r="I122" s="36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</row>
    <row r="123" spans="1:186" s="37" customFormat="1" x14ac:dyDescent="0.25">
      <c r="A123" s="32"/>
      <c r="B123" s="28"/>
      <c r="C123" s="36"/>
      <c r="D123" s="36"/>
      <c r="E123" s="36"/>
      <c r="F123" s="36"/>
      <c r="G123" s="36"/>
      <c r="H123" s="36"/>
      <c r="I123" s="36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</row>
    <row r="124" spans="1:186" s="37" customFormat="1" x14ac:dyDescent="0.25">
      <c r="A124" s="32"/>
      <c r="B124" s="28"/>
      <c r="C124" s="36"/>
      <c r="D124" s="36"/>
      <c r="E124" s="36"/>
      <c r="F124" s="36"/>
      <c r="G124" s="36"/>
      <c r="H124" s="36"/>
      <c r="I124" s="36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</row>
    <row r="125" spans="1:186" s="37" customFormat="1" x14ac:dyDescent="0.25">
      <c r="A125" s="32"/>
      <c r="B125" s="28"/>
      <c r="C125" s="36"/>
      <c r="D125" s="36"/>
      <c r="E125" s="36"/>
      <c r="F125" s="36"/>
      <c r="G125" s="36"/>
      <c r="H125" s="36"/>
      <c r="I125" s="36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</row>
    <row r="126" spans="1:186" s="37" customFormat="1" x14ac:dyDescent="0.25">
      <c r="A126" s="32"/>
      <c r="B126" s="28"/>
      <c r="C126" s="36"/>
      <c r="D126" s="36"/>
      <c r="E126" s="36"/>
      <c r="F126" s="36"/>
      <c r="G126" s="36"/>
      <c r="H126" s="36"/>
      <c r="I126" s="36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</row>
    <row r="127" spans="1:186" s="37" customFormat="1" x14ac:dyDescent="0.25">
      <c r="A127" s="32"/>
      <c r="B127" s="28"/>
      <c r="C127" s="36"/>
      <c r="D127" s="36"/>
      <c r="E127" s="36"/>
      <c r="F127" s="36"/>
      <c r="G127" s="36"/>
      <c r="H127" s="36"/>
      <c r="I127" s="36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</row>
    <row r="128" spans="1:186" s="37" customFormat="1" x14ac:dyDescent="0.25">
      <c r="A128" s="32"/>
      <c r="B128" s="28"/>
      <c r="C128" s="36"/>
      <c r="D128" s="36"/>
      <c r="E128" s="36"/>
      <c r="F128" s="36"/>
      <c r="G128" s="36"/>
      <c r="H128" s="36"/>
      <c r="I128" s="36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</row>
    <row r="129" spans="1:186" s="37" customFormat="1" x14ac:dyDescent="0.25">
      <c r="A129" s="32"/>
      <c r="B129" s="28"/>
      <c r="C129" s="36"/>
      <c r="D129" s="36"/>
      <c r="E129" s="36"/>
      <c r="F129" s="36"/>
      <c r="G129" s="36"/>
      <c r="H129" s="36"/>
      <c r="I129" s="36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</row>
    <row r="130" spans="1:186" s="37" customFormat="1" x14ac:dyDescent="0.25">
      <c r="A130" s="32"/>
      <c r="B130" s="28"/>
      <c r="C130" s="36"/>
      <c r="D130" s="36"/>
      <c r="E130" s="36"/>
      <c r="F130" s="36"/>
      <c r="G130" s="36"/>
      <c r="H130" s="36"/>
      <c r="I130" s="36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</row>
    <row r="131" spans="1:186" s="37" customFormat="1" x14ac:dyDescent="0.25">
      <c r="A131" s="32"/>
      <c r="B131" s="28"/>
      <c r="C131" s="36"/>
      <c r="D131" s="36"/>
      <c r="E131" s="36"/>
      <c r="F131" s="36"/>
      <c r="G131" s="36"/>
      <c r="H131" s="36"/>
      <c r="I131" s="36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</row>
    <row r="132" spans="1:186" s="37" customFormat="1" x14ac:dyDescent="0.25">
      <c r="A132" s="32"/>
      <c r="B132" s="28"/>
      <c r="C132" s="36"/>
      <c r="D132" s="36"/>
      <c r="E132" s="36"/>
      <c r="F132" s="36"/>
      <c r="G132" s="36"/>
      <c r="H132" s="36"/>
      <c r="I132" s="36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</row>
    <row r="133" spans="1:186" s="37" customFormat="1" x14ac:dyDescent="0.25">
      <c r="A133" s="32"/>
      <c r="B133" s="28"/>
      <c r="C133" s="36"/>
      <c r="D133" s="36"/>
      <c r="E133" s="36"/>
      <c r="F133" s="36"/>
      <c r="G133" s="36"/>
      <c r="H133" s="36"/>
      <c r="I133" s="36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</row>
    <row r="134" spans="1:186" s="37" customFormat="1" x14ac:dyDescent="0.25">
      <c r="A134" s="32"/>
      <c r="B134" s="28"/>
      <c r="C134" s="36"/>
      <c r="D134" s="36"/>
      <c r="E134" s="36"/>
      <c r="F134" s="36"/>
      <c r="G134" s="36"/>
      <c r="H134" s="36"/>
      <c r="I134" s="36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</row>
    <row r="135" spans="1:186" s="37" customFormat="1" x14ac:dyDescent="0.25">
      <c r="A135" s="32"/>
      <c r="B135" s="28"/>
      <c r="C135" s="36"/>
      <c r="D135" s="36"/>
      <c r="E135" s="36"/>
      <c r="F135" s="36"/>
      <c r="G135" s="36"/>
      <c r="H135" s="36"/>
      <c r="I135" s="36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</row>
    <row r="136" spans="1:186" s="37" customFormat="1" x14ac:dyDescent="0.25">
      <c r="A136" s="32"/>
      <c r="B136" s="28"/>
      <c r="C136" s="36"/>
      <c r="D136" s="36"/>
      <c r="E136" s="36"/>
      <c r="F136" s="36"/>
      <c r="G136" s="36"/>
      <c r="H136" s="36"/>
      <c r="I136" s="36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</row>
    <row r="137" spans="1:186" s="37" customFormat="1" x14ac:dyDescent="0.25">
      <c r="A137" s="32"/>
      <c r="B137" s="28"/>
      <c r="C137" s="36"/>
      <c r="D137" s="36"/>
      <c r="E137" s="36"/>
      <c r="F137" s="36"/>
      <c r="G137" s="36"/>
      <c r="H137" s="36"/>
      <c r="I137" s="36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</row>
    <row r="138" spans="1:186" s="37" customFormat="1" x14ac:dyDescent="0.25">
      <c r="A138" s="32"/>
      <c r="B138" s="28"/>
      <c r="C138" s="36"/>
      <c r="D138" s="36"/>
      <c r="E138" s="36"/>
      <c r="F138" s="36"/>
      <c r="G138" s="36"/>
      <c r="H138" s="36"/>
      <c r="I138" s="36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</row>
    <row r="139" spans="1:186" s="37" customFormat="1" x14ac:dyDescent="0.25">
      <c r="A139" s="32"/>
      <c r="B139" s="28"/>
      <c r="C139" s="36"/>
      <c r="D139" s="36"/>
      <c r="E139" s="36"/>
      <c r="F139" s="36"/>
      <c r="G139" s="36"/>
      <c r="H139" s="36"/>
      <c r="I139" s="36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</row>
    <row r="140" spans="1:186" s="37" customFormat="1" x14ac:dyDescent="0.25">
      <c r="A140" s="32"/>
      <c r="B140" s="28"/>
      <c r="C140" s="36"/>
      <c r="D140" s="36"/>
      <c r="E140" s="36"/>
      <c r="F140" s="36"/>
      <c r="G140" s="36"/>
      <c r="H140" s="36"/>
      <c r="I140" s="36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</row>
    <row r="141" spans="1:186" s="37" customFormat="1" x14ac:dyDescent="0.25">
      <c r="A141" s="32"/>
      <c r="B141" s="28"/>
      <c r="C141" s="36"/>
      <c r="D141" s="36"/>
      <c r="E141" s="36"/>
      <c r="F141" s="36"/>
      <c r="G141" s="36"/>
      <c r="H141" s="36"/>
      <c r="I141" s="36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</row>
    <row r="142" spans="1:186" s="37" customFormat="1" x14ac:dyDescent="0.25">
      <c r="A142" s="32"/>
      <c r="B142" s="28"/>
      <c r="C142" s="36"/>
      <c r="D142" s="36"/>
      <c r="E142" s="36"/>
      <c r="F142" s="36"/>
      <c r="G142" s="36"/>
      <c r="H142" s="36"/>
      <c r="I142" s="36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</row>
    <row r="143" spans="1:186" s="37" customFormat="1" x14ac:dyDescent="0.25">
      <c r="A143" s="32"/>
      <c r="B143" s="28"/>
      <c r="C143" s="36"/>
      <c r="D143" s="36"/>
      <c r="E143" s="36"/>
      <c r="F143" s="36"/>
      <c r="G143" s="36"/>
      <c r="H143" s="36"/>
      <c r="I143" s="36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</row>
    <row r="144" spans="1:186" s="37" customFormat="1" x14ac:dyDescent="0.25">
      <c r="A144" s="32"/>
      <c r="B144" s="28"/>
      <c r="C144" s="36"/>
      <c r="D144" s="36"/>
      <c r="E144" s="36"/>
      <c r="F144" s="36"/>
      <c r="G144" s="36"/>
      <c r="H144" s="36"/>
      <c r="I144" s="36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</row>
    <row r="145" spans="1:186" s="37" customFormat="1" x14ac:dyDescent="0.25">
      <c r="A145" s="32"/>
      <c r="B145" s="28"/>
      <c r="C145" s="36"/>
      <c r="D145" s="36"/>
      <c r="E145" s="36"/>
      <c r="F145" s="36"/>
      <c r="G145" s="36"/>
      <c r="H145" s="36"/>
      <c r="I145" s="36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</row>
    <row r="146" spans="1:186" s="37" customFormat="1" x14ac:dyDescent="0.25">
      <c r="A146" s="32"/>
      <c r="B146" s="28"/>
      <c r="C146" s="36"/>
      <c r="D146" s="36"/>
      <c r="E146" s="36"/>
      <c r="F146" s="36"/>
      <c r="G146" s="36"/>
      <c r="H146" s="36"/>
      <c r="I146" s="36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</row>
    <row r="147" spans="1:186" s="37" customFormat="1" x14ac:dyDescent="0.25">
      <c r="A147" s="32"/>
      <c r="B147" s="28"/>
      <c r="C147" s="36"/>
      <c r="D147" s="36"/>
      <c r="E147" s="36"/>
      <c r="F147" s="36"/>
      <c r="G147" s="36"/>
      <c r="H147" s="36"/>
      <c r="I147" s="36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</row>
    <row r="148" spans="1:186" s="37" customFormat="1" x14ac:dyDescent="0.25">
      <c r="A148" s="32"/>
      <c r="B148" s="28"/>
      <c r="C148" s="36"/>
      <c r="D148" s="36"/>
      <c r="E148" s="36"/>
      <c r="F148" s="36"/>
      <c r="G148" s="36"/>
      <c r="H148" s="36"/>
      <c r="I148" s="36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</row>
    <row r="149" spans="1:186" s="37" customFormat="1" x14ac:dyDescent="0.25">
      <c r="A149" s="32"/>
      <c r="B149" s="28"/>
      <c r="C149" s="36"/>
      <c r="D149" s="36"/>
      <c r="E149" s="36"/>
      <c r="F149" s="36"/>
      <c r="G149" s="36"/>
      <c r="H149" s="36"/>
      <c r="I149" s="36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</row>
    <row r="150" spans="1:186" s="37" customFormat="1" x14ac:dyDescent="0.25">
      <c r="A150" s="32"/>
      <c r="B150" s="28"/>
      <c r="C150" s="36"/>
      <c r="D150" s="36"/>
      <c r="E150" s="36"/>
      <c r="F150" s="36"/>
      <c r="G150" s="36"/>
      <c r="H150" s="36"/>
      <c r="I150" s="36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</row>
    <row r="151" spans="1:186" s="37" customFormat="1" x14ac:dyDescent="0.25">
      <c r="A151" s="32"/>
      <c r="B151" s="28"/>
      <c r="C151" s="36"/>
      <c r="D151" s="36"/>
      <c r="E151" s="36"/>
      <c r="F151" s="36"/>
      <c r="G151" s="36"/>
      <c r="H151" s="36"/>
      <c r="I151" s="36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</row>
    <row r="152" spans="1:186" s="37" customFormat="1" x14ac:dyDescent="0.25">
      <c r="A152" s="32"/>
      <c r="B152" s="28"/>
      <c r="C152" s="36"/>
      <c r="D152" s="36"/>
      <c r="E152" s="36"/>
      <c r="F152" s="36"/>
      <c r="G152" s="36"/>
      <c r="H152" s="36"/>
      <c r="I152" s="36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</row>
    <row r="153" spans="1:186" s="37" customFormat="1" x14ac:dyDescent="0.25">
      <c r="A153" s="32"/>
      <c r="B153" s="28"/>
      <c r="C153" s="36"/>
      <c r="D153" s="36"/>
      <c r="E153" s="36"/>
      <c r="F153" s="36"/>
      <c r="G153" s="36"/>
      <c r="H153" s="36"/>
      <c r="I153" s="36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</row>
    <row r="154" spans="1:186" s="37" customFormat="1" x14ac:dyDescent="0.25">
      <c r="A154" s="32"/>
      <c r="B154" s="28"/>
      <c r="C154" s="36"/>
      <c r="D154" s="36"/>
      <c r="E154" s="36"/>
      <c r="F154" s="36"/>
      <c r="G154" s="36"/>
      <c r="H154" s="36"/>
      <c r="I154" s="36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</row>
    <row r="155" spans="1:186" s="37" customFormat="1" x14ac:dyDescent="0.25">
      <c r="A155" s="32"/>
      <c r="B155" s="28"/>
      <c r="C155" s="36"/>
      <c r="D155" s="36"/>
      <c r="E155" s="36"/>
      <c r="F155" s="36"/>
      <c r="G155" s="36"/>
      <c r="H155" s="36"/>
      <c r="I155" s="36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</row>
    <row r="156" spans="1:186" s="37" customFormat="1" x14ac:dyDescent="0.25">
      <c r="A156" s="32"/>
      <c r="B156" s="28"/>
      <c r="C156" s="36"/>
      <c r="D156" s="36"/>
      <c r="E156" s="36"/>
      <c r="F156" s="36"/>
      <c r="G156" s="36"/>
      <c r="H156" s="36"/>
      <c r="I156" s="36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</row>
    <row r="157" spans="1:186" s="37" customFormat="1" x14ac:dyDescent="0.25">
      <c r="A157" s="32"/>
      <c r="B157" s="28"/>
      <c r="C157" s="36"/>
      <c r="D157" s="36"/>
      <c r="E157" s="36"/>
      <c r="F157" s="36"/>
      <c r="G157" s="36"/>
      <c r="H157" s="36"/>
      <c r="I157" s="36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</row>
    <row r="158" spans="1:186" s="37" customFormat="1" x14ac:dyDescent="0.25">
      <c r="A158" s="32"/>
      <c r="B158" s="28"/>
      <c r="C158" s="36"/>
      <c r="D158" s="36"/>
      <c r="E158" s="36"/>
      <c r="F158" s="36"/>
      <c r="G158" s="36"/>
      <c r="H158" s="36"/>
      <c r="I158" s="36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</row>
    <row r="159" spans="1:186" s="37" customFormat="1" x14ac:dyDescent="0.25">
      <c r="A159" s="32"/>
      <c r="B159" s="28"/>
      <c r="C159" s="36"/>
      <c r="D159" s="36"/>
      <c r="E159" s="36"/>
      <c r="F159" s="36"/>
      <c r="G159" s="36"/>
      <c r="H159" s="36"/>
      <c r="I159" s="36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</row>
    <row r="160" spans="1:186" s="37" customFormat="1" x14ac:dyDescent="0.25">
      <c r="A160" s="32"/>
      <c r="B160" s="28"/>
      <c r="C160" s="36"/>
      <c r="D160" s="36"/>
      <c r="E160" s="36"/>
      <c r="F160" s="36"/>
      <c r="G160" s="36"/>
      <c r="H160" s="36"/>
      <c r="I160" s="36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</row>
    <row r="161" spans="1:186" s="37" customFormat="1" x14ac:dyDescent="0.25">
      <c r="A161" s="32"/>
      <c r="B161" s="28"/>
      <c r="C161" s="36"/>
      <c r="D161" s="36"/>
      <c r="E161" s="36"/>
      <c r="F161" s="36"/>
      <c r="G161" s="36"/>
      <c r="H161" s="36"/>
      <c r="I161" s="36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</row>
    <row r="162" spans="1:186" s="37" customFormat="1" x14ac:dyDescent="0.25">
      <c r="A162" s="32"/>
      <c r="B162" s="28"/>
      <c r="C162" s="36"/>
      <c r="D162" s="36"/>
      <c r="E162" s="36"/>
      <c r="F162" s="36"/>
      <c r="G162" s="36"/>
      <c r="H162" s="36"/>
      <c r="I162" s="36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</row>
    <row r="163" spans="1:186" s="37" customFormat="1" x14ac:dyDescent="0.25">
      <c r="A163" s="32"/>
      <c r="B163" s="28"/>
      <c r="C163" s="36"/>
      <c r="D163" s="36"/>
      <c r="E163" s="36"/>
      <c r="F163" s="36"/>
      <c r="G163" s="36"/>
      <c r="H163" s="36"/>
      <c r="I163" s="36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</row>
    <row r="164" spans="1:186" s="37" customFormat="1" x14ac:dyDescent="0.25">
      <c r="A164" s="32"/>
      <c r="B164" s="28"/>
      <c r="C164" s="36"/>
      <c r="D164" s="36"/>
      <c r="E164" s="36"/>
      <c r="F164" s="36"/>
      <c r="G164" s="36"/>
      <c r="H164" s="36"/>
      <c r="I164" s="36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</row>
    <row r="165" spans="1:186" s="37" customFormat="1" x14ac:dyDescent="0.25">
      <c r="A165" s="32"/>
      <c r="B165" s="28"/>
      <c r="C165" s="36"/>
      <c r="D165" s="36"/>
      <c r="E165" s="36"/>
      <c r="F165" s="36"/>
      <c r="G165" s="36"/>
      <c r="H165" s="36"/>
      <c r="I165" s="36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</row>
    <row r="166" spans="1:186" s="37" customFormat="1" x14ac:dyDescent="0.25">
      <c r="A166" s="32"/>
      <c r="B166" s="28"/>
      <c r="C166" s="36"/>
      <c r="D166" s="36"/>
      <c r="E166" s="36"/>
      <c r="F166" s="36"/>
      <c r="G166" s="36"/>
      <c r="H166" s="36"/>
      <c r="I166" s="36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</row>
    <row r="167" spans="1:186" s="37" customFormat="1" x14ac:dyDescent="0.25">
      <c r="A167" s="32"/>
      <c r="B167" s="28"/>
      <c r="C167" s="36"/>
      <c r="D167" s="36"/>
      <c r="E167" s="36"/>
      <c r="F167" s="36"/>
      <c r="G167" s="36"/>
      <c r="H167" s="36"/>
      <c r="I167" s="36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</row>
    <row r="168" spans="1:186" s="37" customFormat="1" x14ac:dyDescent="0.25">
      <c r="A168" s="32"/>
      <c r="B168" s="28"/>
      <c r="C168" s="36"/>
      <c r="D168" s="36"/>
      <c r="E168" s="36"/>
      <c r="F168" s="36"/>
      <c r="G168" s="36"/>
      <c r="H168" s="36"/>
      <c r="I168" s="36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</row>
    <row r="169" spans="1:186" s="37" customFormat="1" x14ac:dyDescent="0.25">
      <c r="A169" s="32"/>
      <c r="B169" s="28"/>
      <c r="C169" s="36"/>
      <c r="D169" s="36"/>
      <c r="E169" s="36"/>
      <c r="F169" s="36"/>
      <c r="G169" s="36"/>
      <c r="H169" s="36"/>
      <c r="I169" s="36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</row>
    <row r="170" spans="1:186" s="37" customFormat="1" x14ac:dyDescent="0.25">
      <c r="A170" s="32"/>
      <c r="B170" s="28"/>
      <c r="C170" s="36"/>
      <c r="D170" s="36"/>
      <c r="E170" s="36"/>
      <c r="F170" s="36"/>
      <c r="G170" s="36"/>
      <c r="H170" s="36"/>
      <c r="I170" s="36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</row>
    <row r="171" spans="1:186" s="37" customFormat="1" x14ac:dyDescent="0.25">
      <c r="A171" s="32"/>
      <c r="B171" s="28"/>
      <c r="C171" s="36"/>
      <c r="D171" s="36"/>
      <c r="E171" s="36"/>
      <c r="F171" s="36"/>
      <c r="G171" s="36"/>
      <c r="H171" s="36"/>
      <c r="I171" s="36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</row>
    <row r="172" spans="1:186" s="37" customFormat="1" x14ac:dyDescent="0.25">
      <c r="A172" s="32"/>
      <c r="B172" s="28"/>
      <c r="C172" s="36"/>
      <c r="D172" s="36"/>
      <c r="E172" s="36"/>
      <c r="F172" s="36"/>
      <c r="G172" s="36"/>
      <c r="H172" s="36"/>
      <c r="I172" s="36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</row>
    <row r="173" spans="1:186" s="37" customFormat="1" x14ac:dyDescent="0.25">
      <c r="A173" s="32"/>
      <c r="B173" s="28"/>
      <c r="C173" s="36"/>
      <c r="D173" s="36"/>
      <c r="E173" s="36"/>
      <c r="F173" s="36"/>
      <c r="G173" s="36"/>
      <c r="H173" s="36"/>
      <c r="I173" s="36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</row>
    <row r="174" spans="1:186" s="37" customFormat="1" x14ac:dyDescent="0.25">
      <c r="A174" s="32"/>
      <c r="B174" s="28"/>
      <c r="C174" s="36"/>
      <c r="D174" s="36"/>
      <c r="E174" s="36"/>
      <c r="F174" s="36"/>
      <c r="G174" s="36"/>
      <c r="H174" s="36"/>
      <c r="I174" s="36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</row>
    <row r="175" spans="1:186" s="37" customFormat="1" x14ac:dyDescent="0.25">
      <c r="A175" s="32"/>
      <c r="B175" s="28"/>
      <c r="C175" s="36"/>
      <c r="D175" s="36"/>
      <c r="E175" s="36"/>
      <c r="F175" s="36"/>
      <c r="G175" s="36"/>
      <c r="H175" s="36"/>
      <c r="I175" s="36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</row>
    <row r="176" spans="1:186" s="37" customFormat="1" x14ac:dyDescent="0.25">
      <c r="A176" s="32"/>
      <c r="B176" s="28"/>
      <c r="C176" s="36"/>
      <c r="D176" s="36"/>
      <c r="E176" s="36"/>
      <c r="F176" s="36"/>
      <c r="G176" s="36"/>
      <c r="H176" s="36"/>
      <c r="I176" s="36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</row>
    <row r="177" spans="1:186" s="37" customFormat="1" x14ac:dyDescent="0.25">
      <c r="A177" s="32"/>
      <c r="B177" s="28"/>
      <c r="C177" s="36"/>
      <c r="D177" s="36"/>
      <c r="E177" s="36"/>
      <c r="F177" s="36"/>
      <c r="G177" s="36"/>
      <c r="H177" s="36"/>
      <c r="I177" s="36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</row>
    <row r="178" spans="1:186" s="37" customFormat="1" x14ac:dyDescent="0.25">
      <c r="A178" s="32"/>
      <c r="B178" s="28"/>
      <c r="C178" s="36"/>
      <c r="D178" s="36"/>
      <c r="E178" s="36"/>
      <c r="F178" s="36"/>
      <c r="G178" s="36"/>
      <c r="H178" s="36"/>
      <c r="I178" s="36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</row>
    <row r="179" spans="1:186" s="37" customFormat="1" x14ac:dyDescent="0.25">
      <c r="A179" s="32"/>
      <c r="B179" s="28"/>
      <c r="C179" s="36"/>
      <c r="D179" s="36"/>
      <c r="E179" s="36"/>
      <c r="F179" s="36"/>
      <c r="G179" s="36"/>
      <c r="H179" s="36"/>
      <c r="I179" s="36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</row>
    <row r="180" spans="1:186" s="37" customFormat="1" x14ac:dyDescent="0.25">
      <c r="A180" s="32"/>
      <c r="B180" s="28"/>
      <c r="C180" s="36"/>
      <c r="D180" s="36"/>
      <c r="E180" s="36"/>
      <c r="F180" s="36"/>
      <c r="G180" s="36"/>
      <c r="H180" s="36"/>
      <c r="I180" s="36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</row>
    <row r="181" spans="1:186" s="37" customFormat="1" x14ac:dyDescent="0.25">
      <c r="A181" s="32"/>
      <c r="B181" s="28"/>
      <c r="C181" s="36"/>
      <c r="D181" s="36"/>
      <c r="E181" s="36"/>
      <c r="F181" s="36"/>
      <c r="G181" s="36"/>
      <c r="H181" s="36"/>
      <c r="I181" s="36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</row>
    <row r="182" spans="1:186" s="37" customFormat="1" x14ac:dyDescent="0.25">
      <c r="A182" s="32"/>
      <c r="B182" s="28"/>
      <c r="C182" s="36"/>
      <c r="D182" s="36"/>
      <c r="E182" s="36"/>
      <c r="F182" s="36"/>
      <c r="G182" s="36"/>
      <c r="H182" s="36"/>
      <c r="I182" s="36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</row>
    <row r="183" spans="1:186" s="37" customFormat="1" x14ac:dyDescent="0.25">
      <c r="A183" s="32"/>
      <c r="B183" s="28"/>
      <c r="C183" s="36"/>
      <c r="D183" s="36"/>
      <c r="E183" s="36"/>
      <c r="F183" s="36"/>
      <c r="G183" s="36"/>
      <c r="H183" s="36"/>
      <c r="I183" s="36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</row>
    <row r="184" spans="1:186" s="37" customFormat="1" x14ac:dyDescent="0.25">
      <c r="A184" s="32"/>
      <c r="B184" s="28"/>
      <c r="C184" s="36"/>
      <c r="D184" s="36"/>
      <c r="E184" s="36"/>
      <c r="F184" s="36"/>
      <c r="G184" s="36"/>
      <c r="H184" s="36"/>
      <c r="I184" s="36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</row>
    <row r="185" spans="1:186" s="37" customFormat="1" x14ac:dyDescent="0.25">
      <c r="A185" s="32"/>
      <c r="B185" s="28"/>
      <c r="C185" s="36"/>
      <c r="D185" s="36"/>
      <c r="E185" s="36"/>
      <c r="F185" s="36"/>
      <c r="G185" s="36"/>
      <c r="H185" s="36"/>
      <c r="I185" s="36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</row>
  </sheetData>
  <mergeCells count="13">
    <mergeCell ref="K8:K9"/>
    <mergeCell ref="L8:L9"/>
    <mergeCell ref="A6:L6"/>
    <mergeCell ref="A8:A10"/>
    <mergeCell ref="B8:B10"/>
    <mergeCell ref="C8:C9"/>
    <mergeCell ref="D8:D9"/>
    <mergeCell ref="F8:F9"/>
    <mergeCell ref="H8:H9"/>
    <mergeCell ref="I8:I9"/>
    <mergeCell ref="J8:J9"/>
    <mergeCell ref="E8:E9"/>
    <mergeCell ref="G8:G9"/>
  </mergeCells>
  <printOptions horizontalCentered="1"/>
  <pageMargins left="0.21" right="0.3" top="0.78740157480314965" bottom="0.59055118110236227" header="0.31496062992125984" footer="0.31496062992125984"/>
  <pageSetup paperSize="9" scale="46" orientation="landscape" r:id="rId1"/>
  <ignoredErrors>
    <ignoredError sqref="A22:A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view="pageBreakPreview" zoomScale="87" zoomScaleNormal="87" zoomScaleSheetLayoutView="87" workbookViewId="0">
      <selection activeCell="D5" sqref="D5"/>
    </sheetView>
  </sheetViews>
  <sheetFormatPr defaultColWidth="9.140625" defaultRowHeight="18.75" x14ac:dyDescent="0.3"/>
  <cols>
    <col min="1" max="1" width="9.28515625" style="26" customWidth="1"/>
    <col min="2" max="2" width="81.42578125" style="26" customWidth="1"/>
    <col min="3" max="3" width="22.28515625" style="26" customWidth="1"/>
    <col min="4" max="4" width="24.42578125" style="26" customWidth="1"/>
    <col min="5" max="5" width="9.140625" style="26"/>
    <col min="6" max="6" width="18.28515625" style="26" customWidth="1"/>
    <col min="7" max="16384" width="9.140625" style="26"/>
  </cols>
  <sheetData>
    <row r="1" spans="1:8" s="51" customFormat="1" ht="15.75" customHeight="1" x14ac:dyDescent="0.25">
      <c r="C1" s="52"/>
      <c r="D1" s="34" t="s">
        <v>42</v>
      </c>
      <c r="E1" s="53"/>
      <c r="F1" s="53"/>
      <c r="G1" s="54"/>
      <c r="H1" s="54"/>
    </row>
    <row r="2" spans="1:8" s="51" customFormat="1" ht="15.75" customHeight="1" x14ac:dyDescent="0.25">
      <c r="C2" s="55"/>
      <c r="D2" s="56" t="s">
        <v>44</v>
      </c>
      <c r="E2" s="57"/>
      <c r="F2" s="58"/>
      <c r="G2" s="54"/>
      <c r="H2" s="54"/>
    </row>
    <row r="3" spans="1:8" s="51" customFormat="1" ht="15.75" customHeight="1" x14ac:dyDescent="0.25">
      <c r="C3" s="55"/>
      <c r="D3" s="56" t="s">
        <v>45</v>
      </c>
      <c r="E3" s="58"/>
      <c r="F3" s="58"/>
      <c r="G3" s="54"/>
      <c r="H3" s="54"/>
    </row>
    <row r="4" spans="1:8" s="51" customFormat="1" ht="15.75" customHeight="1" x14ac:dyDescent="0.25">
      <c r="C4" s="59"/>
      <c r="D4" s="56" t="s">
        <v>2</v>
      </c>
      <c r="E4" s="58"/>
      <c r="F4" s="58"/>
      <c r="G4" s="54"/>
      <c r="H4" s="54"/>
    </row>
    <row r="5" spans="1:8" s="51" customFormat="1" ht="15.75" customHeight="1" x14ac:dyDescent="0.25">
      <c r="C5" s="50"/>
      <c r="D5" s="43" t="s">
        <v>80</v>
      </c>
      <c r="E5" s="58"/>
      <c r="F5" s="58"/>
      <c r="G5" s="54"/>
      <c r="H5" s="54"/>
    </row>
    <row r="6" spans="1:8" s="8" customFormat="1" ht="54" customHeight="1" x14ac:dyDescent="0.25">
      <c r="D6" s="9"/>
      <c r="E6" s="10"/>
      <c r="F6" s="10"/>
      <c r="G6" s="9"/>
      <c r="H6" s="9"/>
    </row>
    <row r="7" spans="1:8" s="8" customFormat="1" ht="24" customHeight="1" x14ac:dyDescent="0.25">
      <c r="A7" s="130" t="s">
        <v>12</v>
      </c>
      <c r="B7" s="130"/>
      <c r="C7" s="130"/>
      <c r="D7" s="130"/>
      <c r="E7" s="10"/>
      <c r="F7" s="10"/>
      <c r="G7" s="9"/>
      <c r="H7" s="9"/>
    </row>
    <row r="8" spans="1:8" s="8" customFormat="1" ht="25.5" customHeight="1" x14ac:dyDescent="0.25">
      <c r="A8" s="14"/>
      <c r="B8" s="14"/>
      <c r="C8" s="14"/>
      <c r="D8" s="13"/>
      <c r="E8" s="10"/>
      <c r="F8" s="10"/>
      <c r="G8" s="9"/>
      <c r="H8" s="9"/>
    </row>
    <row r="9" spans="1:8" s="9" customFormat="1" ht="120.75" customHeight="1" x14ac:dyDescent="0.25">
      <c r="A9" s="4" t="s">
        <v>3</v>
      </c>
      <c r="B9" s="3" t="s">
        <v>39</v>
      </c>
      <c r="C9" s="41" t="s">
        <v>51</v>
      </c>
      <c r="D9" s="4" t="s">
        <v>13</v>
      </c>
      <c r="E9" s="10"/>
      <c r="F9" s="10"/>
    </row>
    <row r="10" spans="1:8" s="9" customFormat="1" ht="18.75" customHeight="1" x14ac:dyDescent="0.25">
      <c r="A10" s="4">
        <v>1</v>
      </c>
      <c r="B10" s="3">
        <v>2</v>
      </c>
      <c r="C10" s="41">
        <v>3</v>
      </c>
      <c r="D10" s="4">
        <v>4</v>
      </c>
      <c r="E10" s="10"/>
      <c r="F10" s="10"/>
    </row>
    <row r="11" spans="1:8" s="9" customFormat="1" ht="48.75" customHeight="1" x14ac:dyDescent="0.25">
      <c r="A11" s="4">
        <v>1</v>
      </c>
      <c r="B11" s="5" t="s">
        <v>21</v>
      </c>
      <c r="C11" s="42">
        <v>72647</v>
      </c>
      <c r="D11" s="33">
        <v>72647</v>
      </c>
      <c r="E11" s="99"/>
      <c r="F11" s="10"/>
    </row>
    <row r="12" spans="1:8" s="9" customFormat="1" ht="48.75" customHeight="1" x14ac:dyDescent="0.25">
      <c r="A12" s="6">
        <v>2</v>
      </c>
      <c r="B12" s="5" t="s">
        <v>14</v>
      </c>
      <c r="C12" s="42">
        <v>10961</v>
      </c>
      <c r="D12" s="33">
        <v>10961</v>
      </c>
      <c r="E12" s="10"/>
      <c r="F12" s="10"/>
    </row>
    <row r="16" spans="1:8" x14ac:dyDescent="0.3">
      <c r="D16" s="2"/>
    </row>
  </sheetData>
  <mergeCells count="1">
    <mergeCell ref="A7:D7"/>
  </mergeCells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7 Перечень МО СМП</vt:lpstr>
      <vt:lpstr>38 Половозрастные коэффициенты</vt:lpstr>
      <vt:lpstr>39 ФДПнi</vt:lpstr>
      <vt:lpstr>40 Тарифы СМП</vt:lpstr>
      <vt:lpstr>'39 ФДПнi'!Область_печати</vt:lpstr>
      <vt:lpstr>'7 Перечень МО СМП'!Область_печати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Дарья Андреевна</dc:creator>
  <cp:lastModifiedBy>Романенко Лариса Михайловна</cp:lastModifiedBy>
  <cp:lastPrinted>2023-01-24T05:43:57Z</cp:lastPrinted>
  <dcterms:created xsi:type="dcterms:W3CDTF">2018-10-29T11:14:59Z</dcterms:created>
  <dcterms:modified xsi:type="dcterms:W3CDTF">2023-01-25T09:19:27Z</dcterms:modified>
</cp:coreProperties>
</file>